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filterPrivacy="1" codeName="ThisWorkbook"/>
  <xr:revisionPtr revIDLastSave="0" documentId="13_ncr:1_{6C3A97E6-89AC-4B2E-BE98-4EA1F77DCF02}" xr6:coauthVersionLast="47" xr6:coauthVersionMax="47" xr10:uidLastSave="{00000000-0000-0000-0000-000000000000}"/>
  <bookViews>
    <workbookView xWindow="-120" yWindow="-120" windowWidth="21840" windowHeight="13020" xr2:uid="{00000000-000D-0000-FFFF-FFFF00000000}"/>
  </bookViews>
  <sheets>
    <sheet name="statement6" sheetId="1" r:id="rId1"/>
  </sheets>
  <definedNames>
    <definedName name="JR_PAGE_ANCHOR_0_1">statement6!$A$1</definedName>
    <definedName name="_xlnm.Print_Area" localSheetId="0">statement6!$A$1:$U$136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18" i="1" l="1"/>
  <c r="L134" i="1"/>
  <c r="Q134" i="1"/>
  <c r="R134" i="1"/>
  <c r="U92" i="1"/>
  <c r="U27" i="1"/>
  <c r="U23" i="1" l="1"/>
  <c r="U26" i="1"/>
  <c r="U28" i="1"/>
  <c r="U29" i="1"/>
  <c r="U30" i="1"/>
  <c r="U31" i="1"/>
  <c r="U32" i="1"/>
  <c r="U33" i="1"/>
  <c r="U22" i="1"/>
</calcChain>
</file>

<file path=xl/sharedStrings.xml><?xml version="1.0" encoding="utf-8"?>
<sst xmlns="http://schemas.openxmlformats.org/spreadsheetml/2006/main" count="229" uniqueCount="142">
  <si>
    <t>1</t>
  </si>
  <si>
    <t>6. STATEMENT OF BORROWINGS AND OTHER LIABILITIES</t>
  </si>
  <si>
    <t>(i) Statement of Public Debt and Other Liabilities</t>
  </si>
  <si>
    <t>Nature of Borrowings</t>
  </si>
  <si>
    <t>Balance as on 1 April 2023</t>
  </si>
  <si>
    <t>Receipts during the year</t>
  </si>
  <si>
    <t>Repayments during the year</t>
  </si>
  <si>
    <t>Balance as on 31 March 2024</t>
  </si>
  <si>
    <r>
      <rPr>
        <b/>
        <sz val="10"/>
        <color rgb="FF000000"/>
        <rFont val="Times New Roman"/>
        <family val="1"/>
      </rPr>
      <t>Net
increase(+)/
decrease (-)</t>
    </r>
  </si>
  <si>
    <t>As a per cent  of total Liabilities</t>
  </si>
  <si>
    <t>Amount</t>
  </si>
  <si>
    <t>per cent</t>
  </si>
  <si>
    <t>( ₹in crore)</t>
  </si>
  <si>
    <r>
      <rPr>
        <b/>
        <sz val="9"/>
        <color rgb="FF000000"/>
        <rFont val="Times New Roman"/>
        <family val="1"/>
      </rPr>
      <t>A Public Debt</t>
    </r>
  </si>
  <si>
    <r>
      <rPr>
        <sz val="9"/>
        <color rgb="FF000000"/>
        <rFont val="Times New Roman"/>
        <family val="1"/>
      </rPr>
      <t xml:space="preserve"> </t>
    </r>
  </si>
  <si>
    <r>
      <rPr>
        <sz val="9"/>
        <color rgb="FF000000"/>
        <rFont val="Times New Roman"/>
        <family val="1"/>
      </rPr>
      <t xml:space="preserve"> Bonds</t>
    </r>
  </si>
  <si>
    <r>
      <rPr>
        <sz val="9"/>
        <color rgb="FF000000"/>
        <rFont val="Times New Roman"/>
        <family val="1"/>
      </rPr>
      <t> 0.76</t>
    </r>
  </si>
  <si>
    <r>
      <rPr>
        <sz val="9"/>
        <color rgb="FF000000"/>
        <rFont val="Times New Roman"/>
        <family val="1"/>
      </rPr>
      <t> 0.10</t>
    </r>
  </si>
  <si>
    <r>
      <rPr>
        <sz val="9"/>
        <color rgb="FF000000"/>
        <rFont val="Times New Roman"/>
        <family val="1"/>
      </rPr>
      <t>(-)0.76</t>
    </r>
  </si>
  <si>
    <r>
      <rPr>
        <sz val="9"/>
        <color rgb="FF000000"/>
        <rFont val="Times New Roman"/>
        <family val="1"/>
      </rPr>
      <t>(-)87.36</t>
    </r>
  </si>
  <si>
    <r>
      <rPr>
        <sz val="9"/>
        <color rgb="FF000000"/>
        <rFont val="Times New Roman"/>
        <family val="1"/>
      </rPr>
      <t xml:space="preserve"> Loans from Financial Institutions</t>
    </r>
  </si>
  <si>
    <r>
      <rPr>
        <sz val="9"/>
        <color rgb="FF000000"/>
        <rFont val="Times New Roman"/>
        <family val="1"/>
      </rPr>
      <t>3,165.59</t>
    </r>
  </si>
  <si>
    <r>
      <rPr>
        <sz val="9"/>
        <color rgb="FF000000"/>
        <rFont val="Times New Roman"/>
        <family val="1"/>
      </rPr>
      <t> 611.07</t>
    </r>
  </si>
  <si>
    <r>
      <rPr>
        <sz val="9"/>
        <color rgb="FF000000"/>
        <rFont val="Times New Roman"/>
        <family val="1"/>
      </rPr>
      <t> 789.05</t>
    </r>
  </si>
  <si>
    <r>
      <rPr>
        <sz val="9"/>
        <color rgb="FF000000"/>
        <rFont val="Times New Roman"/>
        <family val="1"/>
      </rPr>
      <t>2,987.61</t>
    </r>
  </si>
  <si>
    <r>
      <rPr>
        <sz val="9"/>
        <color rgb="FF000000"/>
        <rFont val="Times New Roman"/>
        <family val="1"/>
      </rPr>
      <t>(-)177.98</t>
    </r>
  </si>
  <si>
    <r>
      <rPr>
        <sz val="9"/>
        <color rgb="FF000000"/>
        <rFont val="Times New Roman"/>
        <family val="1"/>
      </rPr>
      <t>(-)5.62</t>
    </r>
  </si>
  <si>
    <r>
      <rPr>
        <sz val="9"/>
        <color rgb="FF000000"/>
        <rFont val="Times New Roman"/>
        <family val="1"/>
      </rPr>
      <t> 0.72</t>
    </r>
  </si>
  <si>
    <r>
      <rPr>
        <sz val="9"/>
        <color rgb="FF000000"/>
        <rFont val="Times New Roman"/>
        <family val="1"/>
      </rPr>
      <t xml:space="preserve"> Market Loans</t>
    </r>
  </si>
  <si>
    <r>
      <rPr>
        <sz val="9"/>
        <color rgb="FF000000"/>
        <rFont val="Times New Roman"/>
        <family val="1"/>
      </rPr>
      <t>1,99,142.04</t>
    </r>
  </si>
  <si>
    <r>
      <rPr>
        <sz val="9"/>
        <color rgb="FF000000"/>
        <rFont val="Times New Roman"/>
        <family val="1"/>
      </rPr>
      <t>42,438.00</t>
    </r>
  </si>
  <si>
    <r>
      <rPr>
        <sz val="9"/>
        <color rgb="FF000000"/>
        <rFont val="Times New Roman"/>
        <family val="1"/>
      </rPr>
      <t>15,800.00</t>
    </r>
  </si>
  <si>
    <r>
      <rPr>
        <sz val="9"/>
        <color rgb="FF000000"/>
        <rFont val="Times New Roman"/>
        <family val="1"/>
      </rPr>
      <t>2,25,780.04</t>
    </r>
  </si>
  <si>
    <r>
      <rPr>
        <sz val="9"/>
        <color rgb="FF000000"/>
        <rFont val="Times New Roman"/>
        <family val="1"/>
      </rPr>
      <t>26,638.00</t>
    </r>
  </si>
  <si>
    <r>
      <rPr>
        <sz val="9"/>
        <color rgb="FF000000"/>
        <rFont val="Times New Roman"/>
        <family val="1"/>
      </rPr>
      <t> 13.38</t>
    </r>
  </si>
  <si>
    <r>
      <rPr>
        <sz val="9"/>
        <color rgb="FF000000"/>
        <rFont val="Times New Roman"/>
        <family val="1"/>
      </rPr>
      <t> 54.38</t>
    </r>
  </si>
  <si>
    <r>
      <rPr>
        <sz val="9"/>
        <color rgb="FF000000"/>
        <rFont val="Times New Roman"/>
        <family val="1"/>
      </rPr>
      <t xml:space="preserve"> Other Loans</t>
    </r>
  </si>
  <si>
    <r>
      <rPr>
        <sz val="9"/>
        <color rgb="FF000000"/>
        <rFont val="Times New Roman"/>
        <family val="1"/>
      </rPr>
      <t>1,228.58</t>
    </r>
  </si>
  <si>
    <r>
      <rPr>
        <sz val="9"/>
        <color rgb="FF000000"/>
        <rFont val="Times New Roman"/>
        <family val="1"/>
      </rPr>
      <t> 28.62</t>
    </r>
  </si>
  <si>
    <r>
      <rPr>
        <sz val="9"/>
        <color rgb="FF000000"/>
        <rFont val="Times New Roman"/>
        <family val="1"/>
      </rPr>
      <t> 285.03</t>
    </r>
  </si>
  <si>
    <r>
      <rPr>
        <sz val="9"/>
        <color rgb="FF000000"/>
        <rFont val="Times New Roman"/>
        <family val="1"/>
      </rPr>
      <t> 972.17</t>
    </r>
  </si>
  <si>
    <r>
      <rPr>
        <sz val="9"/>
        <color rgb="FF000000"/>
        <rFont val="Times New Roman"/>
        <family val="1"/>
      </rPr>
      <t>(-)256.41</t>
    </r>
  </si>
  <si>
    <r>
      <rPr>
        <sz val="9"/>
        <color rgb="FF000000"/>
        <rFont val="Times New Roman"/>
        <family val="1"/>
      </rPr>
      <t>(-)20.87</t>
    </r>
  </si>
  <si>
    <r>
      <rPr>
        <sz val="9"/>
        <color rgb="FF000000"/>
        <rFont val="Times New Roman"/>
        <family val="1"/>
      </rPr>
      <t> 0.23</t>
    </r>
  </si>
  <si>
    <r>
      <rPr>
        <sz val="9"/>
        <color rgb="FF000000"/>
        <rFont val="Times New Roman"/>
        <family val="1"/>
      </rPr>
      <t>7,069.73</t>
    </r>
  </si>
  <si>
    <r>
      <rPr>
        <sz val="9"/>
        <color rgb="FF000000"/>
        <rFont val="Times New Roman"/>
        <family val="1"/>
      </rPr>
      <t>3,251.73</t>
    </r>
  </si>
  <si>
    <r>
      <rPr>
        <sz val="9"/>
        <color rgb="FF000000"/>
        <rFont val="Times New Roman"/>
        <family val="1"/>
      </rPr>
      <t>27,418.00</t>
    </r>
  </si>
  <si>
    <r>
      <rPr>
        <sz val="9"/>
        <color rgb="FF000000"/>
        <rFont val="Times New Roman"/>
        <family val="1"/>
      </rPr>
      <t>3,818.00</t>
    </r>
  </si>
  <si>
    <r>
      <rPr>
        <sz val="9"/>
        <color rgb="FF000000"/>
        <rFont val="Times New Roman"/>
        <family val="1"/>
      </rPr>
      <t> 16.18</t>
    </r>
  </si>
  <si>
    <r>
      <rPr>
        <sz val="9"/>
        <color rgb="FF000000"/>
        <rFont val="Times New Roman"/>
        <family val="1"/>
      </rPr>
      <t> 6.60</t>
    </r>
  </si>
  <si>
    <r>
      <rPr>
        <sz val="9"/>
        <color rgb="FF000000"/>
        <rFont val="Times New Roman"/>
        <family val="1"/>
      </rPr>
      <t xml:space="preserve"> Ways and Means Advances from the RBI</t>
    </r>
  </si>
  <si>
    <r>
      <rPr>
        <sz val="9"/>
        <color rgb="FF000000"/>
        <rFont val="Times New Roman"/>
        <family val="1"/>
      </rPr>
      <t>53,306.52</t>
    </r>
  </si>
  <si>
    <r>
      <rPr>
        <sz val="10"/>
        <color rgb="FF000000"/>
        <rFont val="Times New Roman"/>
        <family val="1"/>
      </rPr>
      <t xml:space="preserve">For details of amortisation arrangements, service of debt etc. explanatory notes to this statement at pages and may be seen.  </t>
    </r>
  </si>
  <si>
    <r>
      <rPr>
        <sz val="10"/>
        <color rgb="FF000000"/>
        <rFont val="Times New Roman"/>
        <family val="1"/>
      </rPr>
      <t>'(@) Percentage negligible.</t>
    </r>
  </si>
  <si>
    <t>2</t>
  </si>
  <si>
    <t xml:space="preserve"> - Contd.</t>
  </si>
  <si>
    <r>
      <rPr>
        <sz val="9"/>
        <color rgb="FF000000"/>
        <rFont val="Times New Roman"/>
        <family val="1"/>
      </rPr>
      <t xml:space="preserve"> Non-Plan Loans</t>
    </r>
  </si>
  <si>
    <r>
      <rPr>
        <sz val="9"/>
        <color rgb="FF000000"/>
        <rFont val="Times New Roman"/>
        <family val="1"/>
      </rPr>
      <t> 7.07</t>
    </r>
  </si>
  <si>
    <r>
      <rPr>
        <sz val="9"/>
        <color rgb="FF000000"/>
        <rFont val="Times New Roman"/>
        <family val="1"/>
      </rPr>
      <t> 1.75</t>
    </r>
  </si>
  <si>
    <r>
      <rPr>
        <sz val="9"/>
        <color rgb="FF000000"/>
        <rFont val="Times New Roman"/>
        <family val="1"/>
      </rPr>
      <t> 5.32</t>
    </r>
  </si>
  <si>
    <r>
      <rPr>
        <sz val="9"/>
        <color rgb="FF000000"/>
        <rFont val="Times New Roman"/>
        <family val="1"/>
      </rPr>
      <t>(-)1.75</t>
    </r>
  </si>
  <si>
    <r>
      <rPr>
        <sz val="9"/>
        <color rgb="FF000000"/>
        <rFont val="Times New Roman"/>
        <family val="1"/>
      </rPr>
      <t>(-)24.75</t>
    </r>
  </si>
  <si>
    <r>
      <rPr>
        <sz val="9"/>
        <color rgb="FF000000"/>
        <rFont val="Times New Roman"/>
        <family val="1"/>
      </rPr>
      <t xml:space="preserve">  Loans for State /Union Territory Plan Schemes</t>
    </r>
  </si>
  <si>
    <r>
      <rPr>
        <sz val="9"/>
        <color rgb="FF000000"/>
        <rFont val="Times New Roman"/>
        <family val="1"/>
      </rPr>
      <t>5,186.23</t>
    </r>
  </si>
  <si>
    <r>
      <rPr>
        <sz val="9"/>
        <color rgb="FF000000"/>
        <rFont val="Times New Roman"/>
        <family val="1"/>
      </rPr>
      <t> 844.92</t>
    </r>
  </si>
  <si>
    <r>
      <rPr>
        <sz val="9"/>
        <color rgb="FF000000"/>
        <rFont val="Times New Roman"/>
        <family val="1"/>
      </rPr>
      <t>4,341.31</t>
    </r>
  </si>
  <si>
    <r>
      <rPr>
        <sz val="9"/>
        <color rgb="FF000000"/>
        <rFont val="Times New Roman"/>
        <family val="1"/>
      </rPr>
      <t>(-)844.92</t>
    </r>
  </si>
  <si>
    <r>
      <rPr>
        <sz val="9"/>
        <color rgb="FF000000"/>
        <rFont val="Times New Roman"/>
        <family val="1"/>
      </rPr>
      <t>(-)16.29</t>
    </r>
  </si>
  <si>
    <r>
      <rPr>
        <sz val="9"/>
        <color rgb="FF000000"/>
        <rFont val="Times New Roman"/>
        <family val="1"/>
      </rPr>
      <t> 1.05</t>
    </r>
  </si>
  <si>
    <r>
      <rPr>
        <sz val="9"/>
        <color rgb="FF000000"/>
        <rFont val="Times New Roman"/>
        <family val="1"/>
      </rPr>
      <t xml:space="preserve"> Loans for Central Plan Schemes</t>
    </r>
  </si>
  <si>
    <r>
      <rPr>
        <sz val="9"/>
        <color rgb="FF000000"/>
        <rFont val="Times New Roman"/>
        <family val="1"/>
      </rPr>
      <t xml:space="preserve"> Loans for Centrally Sponsored Plan Schemes</t>
    </r>
  </si>
  <si>
    <r>
      <rPr>
        <sz val="9"/>
        <color rgb="FF000000"/>
        <rFont val="Times New Roman"/>
        <family val="1"/>
      </rPr>
      <t xml:space="preserve"> Pre-1984-85 Loans</t>
    </r>
  </si>
  <si>
    <r>
      <rPr>
        <sz val="9"/>
        <color rgb="FF000000"/>
        <rFont val="Times New Roman"/>
        <family val="1"/>
      </rPr>
      <t> 1.16</t>
    </r>
  </si>
  <si>
    <r>
      <rPr>
        <sz val="9"/>
        <color rgb="FF000000"/>
        <rFont val="Times New Roman"/>
        <family val="1"/>
      </rPr>
      <t xml:space="preserve"> Other Loans for States/Union Territory with </t>
    </r>
  </si>
  <si>
    <r>
      <rPr>
        <sz val="9"/>
        <color rgb="FF000000"/>
        <rFont val="Times New Roman"/>
        <family val="1"/>
      </rPr>
      <t> 900.92</t>
    </r>
  </si>
  <si>
    <r>
      <rPr>
        <sz val="9"/>
        <color rgb="FF000000"/>
        <rFont val="Times New Roman"/>
        <family val="1"/>
      </rPr>
      <t> 814.84</t>
    </r>
  </si>
  <si>
    <r>
      <rPr>
        <sz val="9"/>
        <color rgb="FF000000"/>
        <rFont val="Times New Roman"/>
        <family val="1"/>
      </rPr>
      <t> 4.04</t>
    </r>
  </si>
  <si>
    <r>
      <rPr>
        <sz val="9"/>
        <color rgb="FF000000"/>
        <rFont val="Times New Roman"/>
        <family val="1"/>
      </rPr>
      <t> 5.06</t>
    </r>
  </si>
  <si>
    <r>
      <rPr>
        <b/>
        <sz val="9"/>
        <color rgb="FF000000"/>
        <rFont val="Times New Roman"/>
        <family val="1"/>
      </rPr>
      <t>Total Public Debt</t>
    </r>
  </si>
  <si>
    <r>
      <rPr>
        <sz val="9"/>
        <color rgb="FF000000"/>
        <rFont val="Times New Roman"/>
        <family val="1"/>
      </rPr>
      <t>1,04,354.86</t>
    </r>
  </si>
  <si>
    <r>
      <rPr>
        <sz val="9"/>
        <color rgb="FF000000"/>
        <rFont val="Times New Roman"/>
        <family val="1"/>
      </rPr>
      <t>29,989.02</t>
    </r>
  </si>
  <si>
    <r>
      <rPr>
        <sz val="9"/>
        <color rgb="FF000000"/>
        <rFont val="Times New Roman"/>
        <family val="1"/>
      </rPr>
      <t> 11.88</t>
    </r>
  </si>
  <si>
    <r>
      <rPr>
        <sz val="9"/>
        <color rgb="FF000000"/>
        <rFont val="Times New Roman"/>
        <family val="1"/>
      </rPr>
      <t> 68.03</t>
    </r>
  </si>
  <si>
    <r>
      <rPr>
        <b/>
        <sz val="9"/>
        <color rgb="FF000000"/>
        <rFont val="Times New Roman"/>
        <family val="1"/>
      </rPr>
      <t>B Other Liabilities</t>
    </r>
  </si>
  <si>
    <r>
      <rPr>
        <b/>
        <sz val="9"/>
        <color rgb="FF000000"/>
        <rFont val="Times New Roman"/>
        <family val="1"/>
      </rPr>
      <t>Public Accounts</t>
    </r>
  </si>
  <si>
    <t>3</t>
  </si>
  <si>
    <r>
      <rPr>
        <sz val="9"/>
        <color rgb="FF000000"/>
        <rFont val="Times New Roman"/>
        <family val="1"/>
      </rPr>
      <t xml:space="preserve"> Reserve Funds bearing interest</t>
    </r>
  </si>
  <si>
    <r>
      <rPr>
        <sz val="9"/>
        <color rgb="FF000000"/>
        <rFont val="Times New Roman"/>
        <family val="1"/>
      </rPr>
      <t> 394.65</t>
    </r>
  </si>
  <si>
    <r>
      <rPr>
        <sz val="9"/>
        <color rgb="FF000000"/>
        <rFont val="Times New Roman"/>
        <family val="1"/>
      </rPr>
      <t> 555.55</t>
    </r>
  </si>
  <si>
    <r>
      <rPr>
        <sz val="9"/>
        <color rgb="FF000000"/>
        <rFont val="Times New Roman"/>
        <family val="1"/>
      </rPr>
      <t> 179.31</t>
    </r>
  </si>
  <si>
    <r>
      <rPr>
        <sz val="9"/>
        <color rgb="FF000000"/>
        <rFont val="Times New Roman"/>
        <family val="1"/>
      </rPr>
      <t> 770.89</t>
    </r>
  </si>
  <si>
    <r>
      <rPr>
        <sz val="9"/>
        <color rgb="FF000000"/>
        <rFont val="Times New Roman"/>
        <family val="1"/>
      </rPr>
      <t> 376.24</t>
    </r>
  </si>
  <si>
    <r>
      <rPr>
        <sz val="9"/>
        <color rgb="FF000000"/>
        <rFont val="Times New Roman"/>
        <family val="1"/>
      </rPr>
      <t> 95.34</t>
    </r>
  </si>
  <si>
    <r>
      <rPr>
        <sz val="9"/>
        <color rgb="FF000000"/>
        <rFont val="Times New Roman"/>
        <family val="1"/>
      </rPr>
      <t> 0.19</t>
    </r>
  </si>
  <si>
    <r>
      <rPr>
        <sz val="9"/>
        <color rgb="FF000000"/>
        <rFont val="Times New Roman"/>
        <family val="1"/>
      </rPr>
      <t xml:space="preserve"> Deposits bearing interest</t>
    </r>
  </si>
  <si>
    <r>
      <rPr>
        <sz val="9"/>
        <color rgb="FF000000"/>
        <rFont val="Times New Roman"/>
        <family val="1"/>
      </rPr>
      <t> 0.36</t>
    </r>
  </si>
  <si>
    <r>
      <rPr>
        <sz val="9"/>
        <color rgb="FF000000"/>
        <rFont val="Times New Roman"/>
        <family val="1"/>
      </rPr>
      <t>1,974.48</t>
    </r>
  </si>
  <si>
    <r>
      <rPr>
        <sz val="9"/>
        <color rgb="FF000000"/>
        <rFont val="Times New Roman"/>
        <family val="1"/>
      </rPr>
      <t> 0.30</t>
    </r>
  </si>
  <si>
    <r>
      <rPr>
        <sz val="9"/>
        <color rgb="FF000000"/>
        <rFont val="Times New Roman"/>
        <family val="1"/>
      </rPr>
      <t>(-)0.06</t>
    </r>
  </si>
  <si>
    <r>
      <rPr>
        <sz val="9"/>
        <color rgb="FF000000"/>
        <rFont val="Times New Roman"/>
        <family val="1"/>
      </rPr>
      <t xml:space="preserve"> Deposits not bearing interest</t>
    </r>
  </si>
  <si>
    <r>
      <rPr>
        <sz val="9"/>
        <color rgb="FF000000"/>
        <rFont val="Times New Roman"/>
        <family val="1"/>
      </rPr>
      <t>7,603.36</t>
    </r>
  </si>
  <si>
    <r>
      <rPr>
        <sz val="9"/>
        <color rgb="FF000000"/>
        <rFont val="Times New Roman"/>
        <family val="1"/>
      </rPr>
      <t>4,729.63</t>
    </r>
  </si>
  <si>
    <r>
      <rPr>
        <sz val="9"/>
        <color rgb="FF000000"/>
        <rFont val="Times New Roman"/>
        <family val="1"/>
      </rPr>
      <t> 68.67</t>
    </r>
  </si>
  <si>
    <r>
      <rPr>
        <sz val="9"/>
        <color rgb="FF000000"/>
        <rFont val="Times New Roman"/>
        <family val="1"/>
      </rPr>
      <t> 0.90</t>
    </r>
  </si>
  <si>
    <r>
      <rPr>
        <sz val="9"/>
        <color rgb="FF000000"/>
        <rFont val="Times New Roman"/>
        <family val="1"/>
      </rPr>
      <t> 1.85</t>
    </r>
  </si>
  <si>
    <r>
      <rPr>
        <sz val="9"/>
        <color rgb="FF000000"/>
        <rFont val="Times New Roman"/>
        <family val="1"/>
      </rPr>
      <t xml:space="preserve"> Reserve Funds not bearing interest</t>
    </r>
  </si>
  <si>
    <r>
      <rPr>
        <sz val="9"/>
        <color rgb="FF000000"/>
        <rFont val="Times New Roman"/>
        <family val="1"/>
      </rPr>
      <t> 334.81</t>
    </r>
  </si>
  <si>
    <r>
      <rPr>
        <sz val="9"/>
        <color rgb="FF000000"/>
        <rFont val="Times New Roman"/>
        <family val="1"/>
      </rPr>
      <t> 778.10</t>
    </r>
  </si>
  <si>
    <r>
      <rPr>
        <sz val="9"/>
        <color rgb="FF000000"/>
        <rFont val="Times New Roman"/>
        <family val="1"/>
      </rPr>
      <t> 774.36</t>
    </r>
  </si>
  <si>
    <r>
      <rPr>
        <sz val="9"/>
        <color rgb="FF000000"/>
        <rFont val="Times New Roman"/>
        <family val="1"/>
      </rPr>
      <t> 338.55</t>
    </r>
  </si>
  <si>
    <r>
      <rPr>
        <sz val="9"/>
        <color rgb="FF000000"/>
        <rFont val="Times New Roman"/>
        <family val="1"/>
      </rPr>
      <t> 3.74</t>
    </r>
  </si>
  <si>
    <r>
      <rPr>
        <sz val="9"/>
        <color rgb="FF000000"/>
        <rFont val="Times New Roman"/>
        <family val="1"/>
      </rPr>
      <t> 1.12</t>
    </r>
  </si>
  <si>
    <r>
      <rPr>
        <sz val="9"/>
        <color rgb="FF000000"/>
        <rFont val="Times New Roman"/>
        <family val="1"/>
      </rPr>
      <t> 0.08</t>
    </r>
  </si>
  <si>
    <r>
      <rPr>
        <sz val="9"/>
        <color rgb="FF000000"/>
        <rFont val="Times New Roman"/>
        <family val="1"/>
      </rPr>
      <t xml:space="preserve"> Small Savings, Provident Funds, etc.</t>
    </r>
  </si>
  <si>
    <r>
      <rPr>
        <sz val="9"/>
        <color rgb="FF000000"/>
        <rFont val="Times New Roman"/>
        <family val="1"/>
      </rPr>
      <t>1,24,190.92</t>
    </r>
  </si>
  <si>
    <r>
      <rPr>
        <sz val="9"/>
        <color rgb="FF000000"/>
        <rFont val="Times New Roman"/>
        <family val="1"/>
      </rPr>
      <t>1,48,966.14</t>
    </r>
  </si>
  <si>
    <r>
      <rPr>
        <sz val="9"/>
        <color rgb="FF000000"/>
        <rFont val="Times New Roman"/>
        <family val="1"/>
      </rPr>
      <t>1,49,212.82</t>
    </r>
  </si>
  <si>
    <r>
      <rPr>
        <sz val="9"/>
        <color rgb="FF000000"/>
        <rFont val="Times New Roman"/>
        <family val="1"/>
      </rPr>
      <t>1,23,944.24</t>
    </r>
  </si>
  <si>
    <r>
      <rPr>
        <sz val="9"/>
        <color rgb="FF000000"/>
        <rFont val="Times New Roman"/>
        <family val="1"/>
      </rPr>
      <t>(-)246.68</t>
    </r>
  </si>
  <si>
    <r>
      <rPr>
        <sz val="9"/>
        <color rgb="FF000000"/>
        <rFont val="Times New Roman"/>
        <family val="1"/>
      </rPr>
      <t>(-)0.20</t>
    </r>
  </si>
  <si>
    <r>
      <rPr>
        <sz val="9"/>
        <color rgb="FF000000"/>
        <rFont val="Times New Roman"/>
        <family val="1"/>
      </rPr>
      <t> 29.85</t>
    </r>
  </si>
  <si>
    <r>
      <rPr>
        <b/>
        <sz val="9"/>
        <color rgb="FF000000"/>
        <rFont val="Times New Roman"/>
        <family val="1"/>
      </rPr>
      <t>Total Other Liabilities</t>
    </r>
  </si>
  <si>
    <r>
      <rPr>
        <sz val="9"/>
        <color rgb="FF000000"/>
        <rFont val="Times New Roman"/>
        <family val="1"/>
      </rPr>
      <t>1,32,524.10</t>
    </r>
  </si>
  <si>
    <r>
      <rPr>
        <sz val="9"/>
        <color rgb="FF000000"/>
        <rFont val="Times New Roman"/>
        <family val="1"/>
      </rPr>
      <t> 0.15</t>
    </r>
  </si>
  <si>
    <r>
      <rPr>
        <sz val="9"/>
        <color rgb="FF000000"/>
        <rFont val="Times New Roman"/>
        <family val="1"/>
      </rPr>
      <t> 31.97</t>
    </r>
  </si>
  <si>
    <r>
      <rPr>
        <b/>
        <sz val="9"/>
        <color rgb="FF000000"/>
        <rFont val="Times New Roman"/>
        <family val="1"/>
      </rPr>
      <t>Total- Public Debt and other liabilities</t>
    </r>
  </si>
  <si>
    <r>
      <rPr>
        <sz val="9"/>
        <color rgb="FF000000"/>
        <rFont val="Times New Roman"/>
        <family val="1"/>
      </rPr>
      <t> 7.84</t>
    </r>
  </si>
  <si>
    <r>
      <rPr>
        <sz val="9"/>
        <color rgb="FF000000"/>
        <rFont val="Times New Roman"/>
        <family val="1"/>
      </rPr>
      <t> 100.00</t>
    </r>
  </si>
  <si>
    <t xml:space="preserve"> Special Securities issued to National Small Savings Fund</t>
  </si>
  <si>
    <t>( ₹ in crore)</t>
  </si>
  <si>
    <t>6003 Internal Debt of the State Government</t>
  </si>
  <si>
    <t> 0.86</t>
  </si>
  <si>
    <t>(@)</t>
  </si>
  <si>
    <t>6004 Loans And Advances From The Central Government</t>
  </si>
  <si>
    <t>(#)</t>
  </si>
  <si>
    <t>(-)16.67</t>
  </si>
  <si>
    <t>(#) Percentage not applicable.</t>
  </si>
  <si>
    <t>1,56,802.09</t>
  </si>
  <si>
    <t>1,32,725.85</t>
  </si>
  <si>
    <t>1,57,003.84</t>
  </si>
  <si>
    <t>2,61,358.70</t>
  </si>
  <si>
    <t> 201.75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</si>
</sst>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Aptos Narrow"/>
      <family val="2"/>
      <scheme val="minor"/>
    </font>
    <font>
      <sz val="10"/>
      <color rgb="FF000000"/>
      <name val="Times New Roman"/>
      <family val="2"/>
    </font>
    <font>
      <b/>
      <sz val="12"/>
      <color rgb="FF000000"/>
      <name val="Times New Roman"/>
      <family val="2"/>
    </font>
    <font>
      <b/>
      <i/>
      <sz val="12"/>
      <color rgb="FF000000"/>
      <name val="Times New Roman"/>
      <family val="2"/>
    </font>
    <font>
      <b/>
      <sz val="10"/>
      <color rgb="FF000000"/>
      <name val="Times New Roman"/>
      <family val="2"/>
    </font>
    <font>
      <sz val="10"/>
      <color rgb="FF000000"/>
      <name val="SansSerif"/>
      <family val="2"/>
    </font>
    <font>
      <i/>
      <sz val="11"/>
      <color rgb="FF000000"/>
      <name val="Times New Roman"/>
      <family val="2"/>
    </font>
    <font>
      <sz val="9"/>
      <color rgb="FF000000"/>
      <name val="Times New Roman"/>
      <family val="2"/>
    </font>
    <font>
      <b/>
      <sz val="10"/>
      <color rgb="FF000000"/>
      <name val="Times New Roman"/>
      <family val="1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rgb="FFFF0000"/>
      <name val="Aptos Narrow"/>
      <family val="2"/>
      <scheme val="minor"/>
    </font>
    <font>
      <sz val="9"/>
      <color rgb="FF000000"/>
      <name val="Times New Roman"/>
      <family val="1"/>
    </font>
    <font>
      <b/>
      <sz val="9"/>
      <color rgb="FF000000"/>
      <name val="Times New Roman"/>
      <family val="1"/>
    </font>
  </fonts>
  <fills count="3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 style="medium">
        <color rgb="FF000000"/>
      </top>
      <bottom style="medium">
        <color rgb="FF000000"/>
      </bottom>
      <diagonal/>
    </border>
    <border>
      <left style="thin">
        <color rgb="FFFFFFFF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medium">
        <color rgb="FF000000"/>
      </top>
      <bottom style="medium">
        <color rgb="FF000000"/>
      </bottom>
      <diagonal/>
    </border>
    <border>
      <left style="thin">
        <color rgb="FFFFFFFF"/>
      </left>
      <right style="thin">
        <color rgb="FFFFFFFF"/>
      </right>
      <top style="medium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 style="medium">
        <color rgb="FF000000"/>
      </bottom>
      <diagonal/>
    </border>
    <border>
      <left style="thin">
        <color rgb="FFFFFFFF"/>
      </left>
      <right/>
      <top/>
      <bottom style="medium">
        <color rgb="FF000000"/>
      </bottom>
      <diagonal/>
    </border>
    <border>
      <left style="thin">
        <color rgb="FFFFFFFF"/>
      </left>
      <right style="thin">
        <color rgb="FFFFFFFF"/>
      </right>
      <top/>
      <bottom style="medium">
        <color rgb="FF000000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/>
      <top style="medium">
        <color rgb="FF000000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2" borderId="0" xfId="0" applyFill="1" applyAlignment="1" applyProtection="1">
      <alignment wrapText="1"/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8" borderId="3" xfId="0" applyFill="1" applyBorder="1" applyAlignment="1" applyProtection="1">
      <alignment wrapText="1"/>
      <protection locked="0"/>
    </xf>
    <xf numFmtId="0" fontId="0" fillId="9" borderId="4" xfId="0" applyFill="1" applyBorder="1" applyAlignment="1" applyProtection="1">
      <alignment wrapText="1"/>
      <protection locked="0"/>
    </xf>
    <xf numFmtId="0" fontId="0" fillId="10" borderId="5" xfId="0" applyFill="1" applyBorder="1" applyAlignment="1" applyProtection="1">
      <alignment wrapText="1"/>
      <protection locked="0"/>
    </xf>
    <xf numFmtId="0" fontId="0" fillId="11" borderId="6" xfId="0" applyFill="1" applyBorder="1" applyAlignment="1" applyProtection="1">
      <alignment wrapText="1"/>
      <protection locked="0"/>
    </xf>
    <xf numFmtId="0" fontId="0" fillId="12" borderId="7" xfId="0" applyFill="1" applyBorder="1" applyAlignment="1" applyProtection="1">
      <alignment wrapText="1"/>
      <protection locked="0"/>
    </xf>
    <xf numFmtId="0" fontId="0" fillId="15" borderId="10" xfId="0" applyFill="1" applyBorder="1" applyAlignment="1" applyProtection="1">
      <alignment wrapText="1"/>
      <protection locked="0"/>
    </xf>
    <xf numFmtId="0" fontId="0" fillId="19" borderId="13" xfId="0" applyFill="1" applyBorder="1" applyAlignment="1" applyProtection="1">
      <alignment wrapText="1"/>
      <protection locked="0"/>
    </xf>
    <xf numFmtId="0" fontId="5" fillId="22" borderId="14" xfId="0" applyFont="1" applyFill="1" applyBorder="1" applyAlignment="1">
      <alignment horizontal="left" vertical="top" wrapText="1"/>
    </xf>
    <xf numFmtId="0" fontId="5" fillId="23" borderId="15" xfId="0" applyFont="1" applyFill="1" applyBorder="1" applyAlignment="1">
      <alignment horizontal="left" vertical="top" wrapText="1"/>
    </xf>
    <xf numFmtId="0" fontId="5" fillId="24" borderId="16" xfId="0" applyFont="1" applyFill="1" applyBorder="1" applyAlignment="1">
      <alignment horizontal="left" vertical="top" wrapText="1"/>
    </xf>
    <xf numFmtId="0" fontId="0" fillId="25" borderId="17" xfId="0" applyFill="1" applyBorder="1" applyAlignment="1" applyProtection="1">
      <alignment wrapText="1"/>
      <protection locked="0"/>
    </xf>
    <xf numFmtId="0" fontId="0" fillId="26" borderId="18" xfId="0" applyFill="1" applyBorder="1" applyAlignment="1" applyProtection="1">
      <alignment wrapText="1"/>
      <protection locked="0"/>
    </xf>
    <xf numFmtId="0" fontId="6" fillId="27" borderId="19" xfId="0" applyFont="1" applyFill="1" applyBorder="1" applyAlignment="1">
      <alignment horizontal="center" vertical="top" wrapText="1"/>
    </xf>
    <xf numFmtId="0" fontId="0" fillId="28" borderId="20" xfId="0" applyFill="1" applyBorder="1" applyAlignment="1" applyProtection="1">
      <alignment wrapText="1"/>
      <protection locked="0"/>
    </xf>
    <xf numFmtId="0" fontId="0" fillId="29" borderId="19" xfId="0" applyFill="1" applyBorder="1" applyAlignment="1" applyProtection="1">
      <alignment wrapText="1"/>
      <protection locked="0"/>
    </xf>
    <xf numFmtId="0" fontId="7" fillId="31" borderId="13" xfId="0" applyFont="1" applyFill="1" applyBorder="1" applyAlignment="1">
      <alignment horizontal="right" vertical="center" wrapText="1"/>
    </xf>
    <xf numFmtId="0" fontId="0" fillId="34" borderId="21" xfId="0" applyFill="1" applyBorder="1" applyAlignment="1" applyProtection="1">
      <alignment wrapText="1"/>
      <protection locked="0"/>
    </xf>
    <xf numFmtId="0" fontId="0" fillId="35" borderId="0" xfId="0" applyFill="1" applyAlignment="1" applyProtection="1">
      <alignment wrapText="1"/>
      <protection locked="0"/>
    </xf>
    <xf numFmtId="0" fontId="0" fillId="8" borderId="7" xfId="0" applyFill="1" applyBorder="1" applyAlignment="1" applyProtection="1">
      <alignment wrapText="1"/>
      <protection locked="0"/>
    </xf>
    <xf numFmtId="0" fontId="0" fillId="9" borderId="10" xfId="0" applyFill="1" applyBorder="1" applyAlignment="1" applyProtection="1">
      <alignment wrapText="1"/>
      <protection locked="0"/>
    </xf>
    <xf numFmtId="0" fontId="0" fillId="10" borderId="13" xfId="0" applyFill="1" applyBorder="1" applyAlignment="1" applyProtection="1">
      <alignment wrapText="1"/>
      <protection locked="0"/>
    </xf>
    <xf numFmtId="0" fontId="0" fillId="11" borderId="1" xfId="0" applyFill="1" applyBorder="1" applyAlignment="1" applyProtection="1">
      <alignment wrapText="1"/>
      <protection locked="0"/>
    </xf>
    <xf numFmtId="0" fontId="7" fillId="30" borderId="13" xfId="0" applyFont="1" applyFill="1" applyBorder="1" applyAlignment="1">
      <alignment horizontal="left" vertical="center"/>
    </xf>
    <xf numFmtId="0" fontId="7" fillId="31" borderId="7" xfId="0" applyFont="1" applyFill="1" applyBorder="1" applyAlignment="1">
      <alignment horizontal="left" vertical="center"/>
    </xf>
    <xf numFmtId="0" fontId="12" fillId="25" borderId="17" xfId="0" applyFont="1" applyFill="1" applyBorder="1" applyAlignment="1" applyProtection="1">
      <alignment wrapText="1"/>
      <protection locked="0"/>
    </xf>
    <xf numFmtId="0" fontId="12" fillId="26" borderId="18" xfId="0" applyFont="1" applyFill="1" applyBorder="1" applyAlignment="1" applyProtection="1">
      <alignment wrapText="1"/>
      <protection locked="0"/>
    </xf>
    <xf numFmtId="0" fontId="12" fillId="29" borderId="19" xfId="0" applyFont="1" applyFill="1" applyBorder="1" applyAlignment="1" applyProtection="1">
      <alignment wrapText="1"/>
      <protection locked="0"/>
    </xf>
    <xf numFmtId="0" fontId="13" fillId="30" borderId="13" xfId="0" applyFont="1" applyFill="1" applyBorder="1" applyAlignment="1">
      <alignment horizontal="left" vertical="center" wrapText="1"/>
    </xf>
    <xf numFmtId="0" fontId="7" fillId="31" borderId="13" xfId="0" applyFont="1" applyFill="1" applyBorder="1" applyAlignment="1">
      <alignment horizontal="right" vertical="center"/>
    </xf>
    <xf numFmtId="0" fontId="7" fillId="31" borderId="7" xfId="0" applyFont="1" applyFill="1" applyBorder="1" applyAlignment="1">
      <alignment horizontal="right" vertical="center"/>
    </xf>
    <xf numFmtId="2" fontId="0" fillId="0" borderId="0" xfId="0" applyNumberFormat="1"/>
    <xf numFmtId="4" fontId="0" fillId="0" borderId="0" xfId="0" applyNumberFormat="1"/>
    <xf numFmtId="4" fontId="7" fillId="31" borderId="13" xfId="0" applyNumberFormat="1" applyFont="1" applyFill="1" applyBorder="1" applyAlignment="1">
      <alignment horizontal="right" vertical="center" wrapText="1"/>
    </xf>
    <xf numFmtId="4" fontId="0" fillId="2" borderId="0" xfId="0" applyNumberFormat="1" applyFill="1" applyAlignment="1" applyProtection="1">
      <alignment wrapText="1"/>
      <protection locked="0"/>
    </xf>
    <xf numFmtId="0" fontId="10" fillId="31" borderId="13" xfId="0" applyFont="1" applyFill="1" applyBorder="1" applyAlignment="1">
      <alignment horizontal="right" vertical="center" wrapText="1"/>
    </xf>
    <xf numFmtId="0" fontId="1" fillId="32" borderId="1" xfId="0" applyFont="1" applyFill="1" applyBorder="1" applyAlignment="1">
      <alignment horizontal="left" vertical="top" wrapText="1"/>
    </xf>
    <xf numFmtId="0" fontId="7" fillId="31" borderId="13" xfId="0" applyFont="1" applyFill="1" applyBorder="1" applyAlignment="1">
      <alignment horizontal="right" vertical="center" wrapText="1"/>
    </xf>
    <xf numFmtId="2" fontId="7" fillId="31" borderId="13" xfId="0" applyNumberFormat="1" applyFont="1" applyFill="1" applyBorder="1" applyAlignment="1">
      <alignment horizontal="right" vertical="center" wrapText="1"/>
    </xf>
    <xf numFmtId="0" fontId="7" fillId="31" borderId="3" xfId="0" applyFont="1" applyFill="1" applyBorder="1" applyAlignment="1">
      <alignment horizontal="right" vertical="center" wrapText="1"/>
    </xf>
    <xf numFmtId="0" fontId="7" fillId="31" borderId="6" xfId="0" applyFont="1" applyFill="1" applyBorder="1" applyAlignment="1">
      <alignment horizontal="right" vertical="center" wrapText="1"/>
    </xf>
    <xf numFmtId="0" fontId="7" fillId="31" borderId="4" xfId="0" applyFont="1" applyFill="1" applyBorder="1" applyAlignment="1">
      <alignment horizontal="right" vertical="center" wrapText="1"/>
    </xf>
    <xf numFmtId="0" fontId="7" fillId="31" borderId="7" xfId="0" applyFont="1" applyFill="1" applyBorder="1" applyAlignment="1">
      <alignment horizontal="right" vertical="center" wrapText="1"/>
    </xf>
    <xf numFmtId="0" fontId="7" fillId="31" borderId="1" xfId="0" applyFont="1" applyFill="1" applyBorder="1" applyAlignment="1">
      <alignment horizontal="right" vertical="center" wrapText="1"/>
    </xf>
    <xf numFmtId="0" fontId="7" fillId="31" borderId="10" xfId="0" applyFont="1" applyFill="1" applyBorder="1" applyAlignment="1">
      <alignment horizontal="righ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4" fillId="13" borderId="8" xfId="0" applyFont="1" applyFill="1" applyBorder="1" applyAlignment="1">
      <alignment horizontal="center" vertical="top" wrapText="1"/>
    </xf>
    <xf numFmtId="0" fontId="4" fillId="14" borderId="9" xfId="0" applyFont="1" applyFill="1" applyBorder="1" applyAlignment="1">
      <alignment horizontal="center" vertical="top" wrapText="1"/>
    </xf>
    <xf numFmtId="0" fontId="4" fillId="16" borderId="11" xfId="0" applyFont="1" applyFill="1" applyBorder="1" applyAlignment="1">
      <alignment horizontal="center" vertical="top" wrapText="1"/>
    </xf>
    <xf numFmtId="0" fontId="4" fillId="17" borderId="2" xfId="0" applyFont="1" applyFill="1" applyBorder="1" applyAlignment="1">
      <alignment horizontal="center" vertical="top" wrapText="1"/>
    </xf>
    <xf numFmtId="0" fontId="4" fillId="18" borderId="12" xfId="0" applyFont="1" applyFill="1" applyBorder="1" applyAlignment="1">
      <alignment horizontal="center" vertical="top" wrapText="1"/>
    </xf>
    <xf numFmtId="0" fontId="1" fillId="32" borderId="21" xfId="0" applyFont="1" applyFill="1" applyBorder="1" applyAlignment="1">
      <alignment horizontal="left" vertical="top" wrapText="1"/>
    </xf>
    <xf numFmtId="0" fontId="1" fillId="3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right" vertical="center" wrapText="1"/>
    </xf>
    <xf numFmtId="0" fontId="7" fillId="30" borderId="13" xfId="0" applyFont="1" applyFill="1" applyBorder="1" applyAlignment="1">
      <alignment horizontal="left" vertical="center" wrapText="1"/>
    </xf>
    <xf numFmtId="4" fontId="7" fillId="31" borderId="13" xfId="0" applyNumberFormat="1" applyFont="1" applyFill="1" applyBorder="1" applyAlignment="1">
      <alignment horizontal="right" vertical="center" wrapText="1"/>
    </xf>
    <xf numFmtId="0" fontId="10" fillId="31" borderId="13" xfId="0" applyFont="1" applyFill="1" applyBorder="1" applyAlignment="1">
      <alignment horizontal="right" vertical="center" wrapText="1"/>
    </xf>
    <xf numFmtId="0" fontId="0" fillId="34" borderId="21" xfId="0" applyFill="1" applyBorder="1" applyAlignment="1" applyProtection="1">
      <alignment wrapText="1"/>
      <protection locked="0"/>
    </xf>
    <xf numFmtId="0" fontId="5" fillId="20" borderId="2" xfId="0" applyFont="1" applyFill="1" applyBorder="1" applyAlignment="1">
      <alignment horizontal="left" vertical="top" wrapText="1"/>
    </xf>
    <xf numFmtId="0" fontId="4" fillId="21" borderId="11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7" fillId="30" borderId="22" xfId="0" applyFont="1" applyFill="1" applyBorder="1" applyAlignment="1">
      <alignment horizontal="left" vertical="center" wrapText="1"/>
    </xf>
    <xf numFmtId="0" fontId="13" fillId="31" borderId="13" xfId="0" applyFont="1" applyFill="1" applyBorder="1" applyAlignment="1">
      <alignment horizontal="right" vertical="center" wrapText="1"/>
    </xf>
    <xf numFmtId="0" fontId="9" fillId="30" borderId="13" xfId="0" applyFont="1" applyFill="1" applyBorder="1" applyAlignment="1">
      <alignment horizontal="left" vertical="center" wrapText="1"/>
    </xf>
    <xf numFmtId="0" fontId="0" fillId="0" borderId="1" xfId="0" applyBorder="1"/>
    <xf numFmtId="0" fontId="0" fillId="0" borderId="10" xfId="0" applyBorder="1"/>
    <xf numFmtId="0" fontId="14" fillId="30" borderId="13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W136"/>
  <sheetViews>
    <sheetView tabSelected="1" view="pageBreakPreview" topLeftCell="A104" zoomScaleSheetLayoutView="100" workbookViewId="0">
      <selection activeCell="W118" sqref="W118"/>
    </sheetView>
  </sheetViews>
  <sheetFormatPr defaultRowHeight="15"/>
  <cols>
    <col min="1" max="1" width="9.28515625" customWidth="1"/>
    <col min="2" max="2" width="1.7109375" customWidth="1"/>
    <col min="3" max="3" width="0.140625" customWidth="1"/>
    <col min="4" max="4" width="31.42578125" customWidth="1"/>
    <col min="5" max="5" width="11.42578125" customWidth="1"/>
    <col min="6" max="6" width="0.140625" customWidth="1"/>
    <col min="7" max="7" width="13.140625" customWidth="1"/>
    <col min="8" max="8" width="0.140625" customWidth="1"/>
    <col min="9" max="9" width="15" customWidth="1"/>
    <col min="10" max="10" width="0.140625" customWidth="1"/>
    <col min="11" max="11" width="14.7109375" customWidth="1"/>
    <col min="12" max="12" width="0.140625" customWidth="1"/>
    <col min="13" max="13" width="2.42578125" customWidth="1"/>
    <col min="14" max="14" width="8.28515625" customWidth="1"/>
    <col min="15" max="15" width="10" customWidth="1"/>
    <col min="16" max="16" width="11.42578125" customWidth="1"/>
    <col min="17" max="18" width="0.140625" customWidth="1"/>
    <col min="19" max="19" width="5.42578125" customWidth="1"/>
    <col min="20" max="20" width="5.28515625" customWidth="1"/>
    <col min="21" max="21" width="10.42578125" hidden="1" customWidth="1"/>
  </cols>
  <sheetData>
    <row r="1" spans="1:20" ht="41.1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15.95" customHeight="1">
      <c r="A2" s="1"/>
      <c r="B2" s="55" t="s">
        <v>0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1"/>
      <c r="S2" s="1"/>
      <c r="T2" s="1"/>
    </row>
    <row r="3" spans="1:20" ht="0.9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0.95" customHeight="1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1"/>
      <c r="S4" s="1"/>
      <c r="T4" s="1"/>
    </row>
    <row r="5" spans="1:20" ht="24.95" customHeight="1">
      <c r="A5" s="1"/>
      <c r="B5" s="2"/>
      <c r="C5" s="56" t="s">
        <v>1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63"/>
      <c r="O5" s="63"/>
      <c r="P5" s="63"/>
      <c r="Q5" s="63"/>
      <c r="R5" s="1"/>
      <c r="S5" s="1"/>
      <c r="T5" s="1"/>
    </row>
    <row r="6" spans="1:20" ht="30" customHeight="1">
      <c r="A6" s="1"/>
      <c r="B6" s="2"/>
      <c r="C6" s="47" t="s">
        <v>2</v>
      </c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1"/>
      <c r="S6" s="1"/>
      <c r="T6" s="1"/>
    </row>
    <row r="7" spans="1:20" ht="3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ht="2.1" customHeight="1">
      <c r="A8" s="1"/>
      <c r="B8" s="1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1"/>
    </row>
    <row r="9" spans="1:20" ht="2.1" customHeight="1">
      <c r="A9" s="1"/>
      <c r="B9" s="1"/>
      <c r="C9" s="3"/>
      <c r="D9" s="4"/>
      <c r="E9" s="3"/>
      <c r="F9" s="4"/>
      <c r="G9" s="3"/>
      <c r="H9" s="4"/>
      <c r="I9" s="5"/>
      <c r="J9" s="3"/>
      <c r="K9" s="6"/>
      <c r="L9" s="4"/>
      <c r="M9" s="3"/>
      <c r="N9" s="6"/>
      <c r="O9" s="4"/>
      <c r="P9" s="3"/>
      <c r="Q9" s="4"/>
      <c r="R9" s="1"/>
      <c r="S9" s="2"/>
      <c r="T9" s="1"/>
    </row>
    <row r="10" spans="1:20" ht="48" customHeight="1">
      <c r="A10" s="1"/>
      <c r="B10" s="1"/>
      <c r="C10" s="7"/>
      <c r="D10" s="48" t="s">
        <v>3</v>
      </c>
      <c r="E10" s="49" t="s">
        <v>4</v>
      </c>
      <c r="F10" s="8"/>
      <c r="G10" s="49" t="s">
        <v>5</v>
      </c>
      <c r="H10" s="8"/>
      <c r="I10" s="50" t="s">
        <v>6</v>
      </c>
      <c r="J10" s="7"/>
      <c r="K10" s="51" t="s">
        <v>7</v>
      </c>
      <c r="L10" s="8"/>
      <c r="M10" s="52" t="s">
        <v>8</v>
      </c>
      <c r="N10" s="52"/>
      <c r="O10" s="52"/>
      <c r="P10" s="49" t="s">
        <v>9</v>
      </c>
      <c r="Q10" s="8"/>
      <c r="R10" s="1"/>
      <c r="S10" s="2"/>
      <c r="T10" s="1"/>
    </row>
    <row r="11" spans="1:20" ht="2.1" customHeight="1">
      <c r="A11" s="1"/>
      <c r="B11" s="1"/>
      <c r="C11" s="7"/>
      <c r="D11" s="48"/>
      <c r="E11" s="49"/>
      <c r="F11" s="8"/>
      <c r="G11" s="49"/>
      <c r="H11" s="8"/>
      <c r="I11" s="50"/>
      <c r="J11" s="7"/>
      <c r="K11" s="51"/>
      <c r="L11" s="8"/>
      <c r="M11" s="3"/>
      <c r="N11" s="4"/>
      <c r="O11" s="5"/>
      <c r="P11" s="49"/>
      <c r="Q11" s="8"/>
      <c r="R11" s="1"/>
      <c r="S11" s="2"/>
      <c r="T11" s="1"/>
    </row>
    <row r="12" spans="1:20" ht="0.95" customHeight="1">
      <c r="A12" s="1"/>
      <c r="B12" s="1"/>
      <c r="C12" s="7"/>
      <c r="D12" s="8"/>
      <c r="E12" s="7"/>
      <c r="F12" s="8"/>
      <c r="G12" s="7"/>
      <c r="H12" s="8"/>
      <c r="I12" s="9"/>
      <c r="J12" s="7"/>
      <c r="K12" s="61"/>
      <c r="L12" s="8"/>
      <c r="M12" s="62" t="s">
        <v>10</v>
      </c>
      <c r="N12" s="62"/>
      <c r="O12" s="62" t="s">
        <v>11</v>
      </c>
      <c r="P12" s="7"/>
      <c r="Q12" s="8"/>
      <c r="R12" s="1"/>
      <c r="S12" s="2"/>
      <c r="T12" s="1"/>
    </row>
    <row r="13" spans="1:20" ht="18" customHeight="1">
      <c r="A13" s="1"/>
      <c r="B13" s="1"/>
      <c r="C13" s="7"/>
      <c r="D13" s="10"/>
      <c r="E13" s="11"/>
      <c r="F13" s="8"/>
      <c r="G13" s="11"/>
      <c r="H13" s="8"/>
      <c r="I13" s="12"/>
      <c r="J13" s="7"/>
      <c r="K13" s="61"/>
      <c r="L13" s="8"/>
      <c r="M13" s="62"/>
      <c r="N13" s="62"/>
      <c r="O13" s="62"/>
      <c r="P13" s="11"/>
      <c r="Q13" s="8"/>
      <c r="R13" s="1"/>
      <c r="S13" s="2"/>
      <c r="T13" s="1"/>
    </row>
    <row r="14" spans="1:20" ht="18.95" customHeight="1">
      <c r="A14" s="1"/>
      <c r="B14" s="1"/>
      <c r="C14" s="13"/>
      <c r="D14" s="14"/>
      <c r="E14" s="13"/>
      <c r="F14" s="14"/>
      <c r="G14" s="13"/>
      <c r="H14" s="14"/>
      <c r="I14" s="15" t="s">
        <v>129</v>
      </c>
      <c r="J14" s="13"/>
      <c r="K14" s="16"/>
      <c r="L14" s="14"/>
      <c r="M14" s="13"/>
      <c r="N14" s="14"/>
      <c r="O14" s="17"/>
      <c r="P14" s="13"/>
      <c r="Q14" s="14"/>
      <c r="R14" s="1"/>
      <c r="S14" s="2"/>
      <c r="T14" s="1"/>
    </row>
    <row r="15" spans="1:20" ht="5.0999999999999996" customHeight="1">
      <c r="A15" s="1"/>
      <c r="B15" s="1"/>
      <c r="C15" s="3"/>
      <c r="D15" s="4"/>
      <c r="E15" s="3"/>
      <c r="F15" s="4"/>
      <c r="G15" s="3"/>
      <c r="H15" s="4"/>
      <c r="I15" s="5"/>
      <c r="J15" s="3"/>
      <c r="K15" s="6"/>
      <c r="L15" s="4"/>
      <c r="M15" s="3"/>
      <c r="N15" s="4"/>
      <c r="O15" s="5"/>
      <c r="P15" s="3"/>
      <c r="Q15" s="4"/>
      <c r="R15" s="1"/>
      <c r="S15" s="2"/>
      <c r="T15" s="1"/>
    </row>
    <row r="16" spans="1:20" ht="20.100000000000001" customHeight="1">
      <c r="A16" s="1"/>
      <c r="B16" s="1"/>
      <c r="C16" s="57" t="s">
        <v>13</v>
      </c>
      <c r="D16" s="57"/>
      <c r="E16" s="39" t="s">
        <v>14</v>
      </c>
      <c r="F16" s="39"/>
      <c r="G16" s="39" t="s">
        <v>14</v>
      </c>
      <c r="H16" s="39"/>
      <c r="I16" s="18" t="s">
        <v>14</v>
      </c>
      <c r="J16" s="39" t="s">
        <v>14</v>
      </c>
      <c r="K16" s="39"/>
      <c r="L16" s="39"/>
      <c r="M16" s="39" t="s">
        <v>14</v>
      </c>
      <c r="N16" s="39"/>
      <c r="O16" s="18" t="s">
        <v>14</v>
      </c>
      <c r="P16" s="39" t="s">
        <v>14</v>
      </c>
      <c r="Q16" s="39"/>
      <c r="R16" s="1"/>
      <c r="S16" s="2"/>
      <c r="T16" s="1"/>
    </row>
    <row r="17" spans="1:21" ht="5.0999999999999996" customHeight="1">
      <c r="A17" s="1"/>
      <c r="B17" s="1"/>
      <c r="C17" s="13"/>
      <c r="D17" s="14"/>
      <c r="E17" s="13"/>
      <c r="F17" s="14"/>
      <c r="G17" s="13"/>
      <c r="H17" s="14"/>
      <c r="I17" s="17"/>
      <c r="J17" s="13"/>
      <c r="K17" s="16"/>
      <c r="L17" s="14"/>
      <c r="M17" s="13"/>
      <c r="N17" s="14"/>
      <c r="O17" s="17"/>
      <c r="P17" s="13"/>
      <c r="Q17" s="14"/>
      <c r="R17" s="1"/>
      <c r="S17" s="2"/>
      <c r="T17" s="1"/>
    </row>
    <row r="18" spans="1:21" ht="5.0999999999999996" customHeight="1">
      <c r="A18" s="1"/>
      <c r="B18" s="1"/>
      <c r="C18" s="3"/>
      <c r="D18" s="4"/>
      <c r="E18" s="3"/>
      <c r="F18" s="4"/>
      <c r="G18" s="3"/>
      <c r="H18" s="4"/>
      <c r="I18" s="5"/>
      <c r="J18" s="3"/>
      <c r="K18" s="6"/>
      <c r="L18" s="4"/>
      <c r="M18" s="3"/>
      <c r="N18" s="4"/>
      <c r="O18" s="5"/>
      <c r="P18" s="3"/>
      <c r="Q18" s="4"/>
      <c r="R18" s="1"/>
      <c r="S18" s="2"/>
      <c r="T18" s="1"/>
    </row>
    <row r="19" spans="1:21" ht="19.5" customHeight="1">
      <c r="A19" s="1"/>
      <c r="B19" s="1"/>
      <c r="C19" s="69" t="s">
        <v>130</v>
      </c>
      <c r="D19" s="57"/>
      <c r="E19" s="39" t="s">
        <v>14</v>
      </c>
      <c r="F19" s="39"/>
      <c r="G19" s="39" t="s">
        <v>14</v>
      </c>
      <c r="H19" s="39"/>
      <c r="I19" s="18" t="s">
        <v>14</v>
      </c>
      <c r="J19" s="39" t="s">
        <v>14</v>
      </c>
      <c r="K19" s="39"/>
      <c r="L19" s="39"/>
      <c r="M19" s="39" t="s">
        <v>14</v>
      </c>
      <c r="N19" s="39"/>
      <c r="O19" s="18" t="s">
        <v>14</v>
      </c>
      <c r="P19" s="39" t="s">
        <v>14</v>
      </c>
      <c r="Q19" s="39"/>
      <c r="R19" s="1"/>
      <c r="S19" s="2"/>
      <c r="T19" s="1"/>
    </row>
    <row r="20" spans="1:21" ht="3" customHeight="1">
      <c r="A20" s="1"/>
      <c r="B20" s="1"/>
      <c r="C20" s="13"/>
      <c r="D20" s="14"/>
      <c r="E20" s="13"/>
      <c r="F20" s="14"/>
      <c r="G20" s="13"/>
      <c r="H20" s="14"/>
      <c r="I20" s="17"/>
      <c r="J20" s="13"/>
      <c r="K20" s="16"/>
      <c r="L20" s="14"/>
      <c r="M20" s="13"/>
      <c r="N20" s="14"/>
      <c r="O20" s="17"/>
      <c r="P20" s="13"/>
      <c r="Q20" s="14"/>
      <c r="R20" s="1"/>
      <c r="S20" s="2"/>
      <c r="T20" s="1"/>
    </row>
    <row r="21" spans="1:21" ht="4.5" hidden="1" customHeight="1">
      <c r="A21" s="1"/>
      <c r="B21" s="1"/>
      <c r="C21" s="3"/>
      <c r="D21" s="4"/>
      <c r="E21" s="3"/>
      <c r="F21" s="4"/>
      <c r="G21" s="3"/>
      <c r="H21" s="4"/>
      <c r="I21" s="5"/>
      <c r="J21" s="3"/>
      <c r="K21" s="6"/>
      <c r="L21" s="4"/>
      <c r="M21" s="3"/>
      <c r="N21" s="4"/>
      <c r="O21" s="5"/>
      <c r="P21" s="3"/>
      <c r="Q21" s="4"/>
      <c r="R21" s="1"/>
      <c r="S21" s="2"/>
      <c r="T21" s="1"/>
    </row>
    <row r="22" spans="1:21" ht="21" customHeight="1">
      <c r="A22" s="1"/>
      <c r="B22" s="1"/>
      <c r="C22" s="21"/>
      <c r="D22" s="25" t="s">
        <v>28</v>
      </c>
      <c r="E22" s="39" t="s">
        <v>29</v>
      </c>
      <c r="F22" s="39"/>
      <c r="G22" s="39" t="s">
        <v>30</v>
      </c>
      <c r="H22" s="39"/>
      <c r="I22" s="18" t="s">
        <v>31</v>
      </c>
      <c r="J22" s="21"/>
      <c r="K22" s="44" t="s">
        <v>32</v>
      </c>
      <c r="L22" s="45"/>
      <c r="M22" s="46"/>
      <c r="N22" s="32" t="s">
        <v>33</v>
      </c>
      <c r="O22" s="18" t="s">
        <v>34</v>
      </c>
      <c r="P22" s="39" t="s">
        <v>35</v>
      </c>
      <c r="Q22" s="39"/>
      <c r="R22" s="1"/>
      <c r="S22" s="2"/>
      <c r="T22" s="1"/>
      <c r="U22" s="33" t="e">
        <f>E22+G22+-I22</f>
        <v>#VALUE!</v>
      </c>
    </row>
    <row r="23" spans="1:21" ht="21" customHeight="1">
      <c r="A23" s="1"/>
      <c r="B23" s="1"/>
      <c r="C23" s="21"/>
      <c r="D23" s="25" t="s">
        <v>50</v>
      </c>
      <c r="E23" s="25"/>
      <c r="F23" s="18"/>
      <c r="G23" s="39" t="s">
        <v>51</v>
      </c>
      <c r="H23" s="39"/>
      <c r="I23" s="18" t="s">
        <v>51</v>
      </c>
      <c r="J23" s="21"/>
      <c r="K23" s="18"/>
      <c r="L23" s="18"/>
      <c r="M23" s="18"/>
      <c r="N23" s="26"/>
      <c r="O23" s="18"/>
      <c r="P23" s="18"/>
      <c r="Q23" s="18"/>
      <c r="R23" s="1"/>
      <c r="S23" s="2"/>
      <c r="T23" s="1"/>
      <c r="U23" s="33">
        <f t="shared" ref="U23:U33" si="0">E23+G23+-I23</f>
        <v>0</v>
      </c>
    </row>
    <row r="24" spans="1:21" ht="20.100000000000001" customHeight="1">
      <c r="A24" s="1"/>
      <c r="B24" s="1"/>
      <c r="C24" s="57" t="s">
        <v>15</v>
      </c>
      <c r="D24" s="57"/>
      <c r="E24" s="65" t="s">
        <v>131</v>
      </c>
      <c r="F24" s="39"/>
      <c r="G24" s="39" t="s">
        <v>14</v>
      </c>
      <c r="H24" s="39"/>
      <c r="I24" s="18" t="s">
        <v>16</v>
      </c>
      <c r="J24" s="44" t="s">
        <v>17</v>
      </c>
      <c r="K24" s="67"/>
      <c r="L24" s="68"/>
      <c r="M24" s="44" t="s">
        <v>18</v>
      </c>
      <c r="N24" s="46"/>
      <c r="O24" s="18" t="s">
        <v>19</v>
      </c>
      <c r="P24" s="59" t="s">
        <v>134</v>
      </c>
      <c r="Q24" s="39"/>
      <c r="R24" s="1"/>
      <c r="S24" s="2"/>
      <c r="T24" s="1"/>
      <c r="U24" s="33"/>
    </row>
    <row r="25" spans="1:21" ht="5.0999999999999996" customHeight="1">
      <c r="A25" s="1"/>
      <c r="B25" s="1"/>
      <c r="C25" s="13"/>
      <c r="D25" s="14"/>
      <c r="E25" s="13"/>
      <c r="F25" s="14"/>
      <c r="G25" s="13"/>
      <c r="H25" s="14"/>
      <c r="I25" s="17"/>
      <c r="J25" s="13"/>
      <c r="K25" s="16"/>
      <c r="L25" s="14"/>
      <c r="M25" s="13"/>
      <c r="N25" s="14"/>
      <c r="O25" s="17"/>
      <c r="P25" s="13"/>
      <c r="Q25" s="14"/>
      <c r="R25" s="1"/>
      <c r="S25" s="2"/>
      <c r="T25" s="1"/>
      <c r="U25" s="33"/>
    </row>
    <row r="26" spans="1:21" ht="5.0999999999999996" customHeight="1">
      <c r="A26" s="1"/>
      <c r="B26" s="1"/>
      <c r="C26" s="3"/>
      <c r="D26" s="4"/>
      <c r="E26" s="3"/>
      <c r="F26" s="4"/>
      <c r="G26" s="3"/>
      <c r="H26" s="4"/>
      <c r="I26" s="5"/>
      <c r="J26" s="3"/>
      <c r="K26" s="6"/>
      <c r="L26" s="4"/>
      <c r="M26" s="3"/>
      <c r="N26" s="4"/>
      <c r="O26" s="5"/>
      <c r="P26" s="3"/>
      <c r="Q26" s="4"/>
      <c r="R26" s="1"/>
      <c r="S26" s="2"/>
      <c r="T26" s="1"/>
      <c r="U26" s="33">
        <f t="shared" si="0"/>
        <v>0</v>
      </c>
    </row>
    <row r="27" spans="1:21" ht="20.100000000000001" customHeight="1">
      <c r="A27" s="1"/>
      <c r="B27" s="1"/>
      <c r="C27" s="57" t="s">
        <v>20</v>
      </c>
      <c r="D27" s="57"/>
      <c r="E27" s="39" t="s">
        <v>21</v>
      </c>
      <c r="F27" s="39"/>
      <c r="G27" s="39" t="s">
        <v>22</v>
      </c>
      <c r="H27" s="39"/>
      <c r="I27" s="18" t="s">
        <v>23</v>
      </c>
      <c r="J27" s="40" t="s">
        <v>24</v>
      </c>
      <c r="K27" s="40"/>
      <c r="L27" s="40"/>
      <c r="M27" s="39" t="s">
        <v>25</v>
      </c>
      <c r="N27" s="39"/>
      <c r="O27" s="18" t="s">
        <v>26</v>
      </c>
      <c r="P27" s="39" t="s">
        <v>27</v>
      </c>
      <c r="Q27" s="39"/>
      <c r="R27" s="1"/>
      <c r="S27" s="2"/>
      <c r="T27" s="1"/>
      <c r="U27" s="33" t="e">
        <f>E27+G27-I27</f>
        <v>#VALUE!</v>
      </c>
    </row>
    <row r="28" spans="1:21" ht="2.25" customHeight="1">
      <c r="A28" s="1"/>
      <c r="B28" s="1"/>
      <c r="C28" s="13"/>
      <c r="D28" s="14"/>
      <c r="E28" s="13"/>
      <c r="F28" s="14"/>
      <c r="G28" s="13"/>
      <c r="H28" s="14"/>
      <c r="I28" s="17"/>
      <c r="J28" s="13"/>
      <c r="K28" s="16"/>
      <c r="L28" s="14"/>
      <c r="M28" s="13"/>
      <c r="N28" s="14"/>
      <c r="O28" s="17"/>
      <c r="P28" s="13"/>
      <c r="Q28" s="14"/>
      <c r="R28" s="1"/>
      <c r="S28" s="2"/>
      <c r="T28" s="1"/>
      <c r="U28" s="33">
        <f t="shared" si="0"/>
        <v>0</v>
      </c>
    </row>
    <row r="29" spans="1:21" ht="4.5" hidden="1" customHeight="1">
      <c r="A29" s="1"/>
      <c r="B29" s="1"/>
      <c r="C29" s="3"/>
      <c r="D29" s="4"/>
      <c r="E29" s="3"/>
      <c r="F29" s="4"/>
      <c r="G29" s="3"/>
      <c r="H29" s="4"/>
      <c r="I29" s="5"/>
      <c r="J29" s="3"/>
      <c r="K29" s="6"/>
      <c r="L29" s="4"/>
      <c r="M29" s="3"/>
      <c r="N29" s="4"/>
      <c r="O29" s="5"/>
      <c r="P29" s="3"/>
      <c r="Q29" s="4"/>
      <c r="R29" s="1"/>
      <c r="S29" s="2"/>
      <c r="T29" s="1"/>
      <c r="U29" s="33">
        <f t="shared" si="0"/>
        <v>0</v>
      </c>
    </row>
    <row r="30" spans="1:21" ht="4.5" hidden="1" customHeight="1">
      <c r="A30" s="1"/>
      <c r="B30" s="1"/>
      <c r="C30" s="13"/>
      <c r="D30" s="14"/>
      <c r="E30" s="13"/>
      <c r="F30" s="14"/>
      <c r="G30" s="13"/>
      <c r="H30" s="14"/>
      <c r="I30" s="17"/>
      <c r="J30" s="13"/>
      <c r="K30" s="16"/>
      <c r="L30" s="14"/>
      <c r="M30" s="13"/>
      <c r="N30" s="14"/>
      <c r="O30" s="17"/>
      <c r="P30" s="13"/>
      <c r="Q30" s="14"/>
      <c r="R30" s="1"/>
      <c r="S30" s="2"/>
      <c r="T30" s="1"/>
      <c r="U30" s="33">
        <f t="shared" si="0"/>
        <v>0</v>
      </c>
    </row>
    <row r="31" spans="1:21" ht="25.5" customHeight="1">
      <c r="A31" s="1"/>
      <c r="B31" s="1"/>
      <c r="C31" s="3"/>
      <c r="D31" s="30" t="s">
        <v>128</v>
      </c>
      <c r="E31" s="40">
        <v>23600</v>
      </c>
      <c r="F31" s="40"/>
      <c r="G31" s="39" t="s">
        <v>44</v>
      </c>
      <c r="H31" s="39"/>
      <c r="I31" s="18" t="s">
        <v>45</v>
      </c>
      <c r="J31" s="3"/>
      <c r="K31" s="41" t="s">
        <v>46</v>
      </c>
      <c r="L31" s="42"/>
      <c r="M31" s="43"/>
      <c r="N31" s="31" t="s">
        <v>47</v>
      </c>
      <c r="O31" s="18" t="s">
        <v>48</v>
      </c>
      <c r="P31" s="39" t="s">
        <v>49</v>
      </c>
      <c r="Q31" s="39"/>
      <c r="R31" s="1"/>
      <c r="S31" s="2"/>
      <c r="T31" s="1"/>
      <c r="U31" s="33">
        <f t="shared" si="0"/>
        <v>27418</v>
      </c>
    </row>
    <row r="32" spans="1:21" ht="18" customHeight="1">
      <c r="A32" s="1"/>
      <c r="B32" s="1"/>
      <c r="C32" s="57" t="s">
        <v>36</v>
      </c>
      <c r="D32" s="57"/>
      <c r="E32" s="39" t="s">
        <v>37</v>
      </c>
      <c r="F32" s="39"/>
      <c r="G32" s="39" t="s">
        <v>38</v>
      </c>
      <c r="H32" s="39"/>
      <c r="I32" s="18" t="s">
        <v>39</v>
      </c>
      <c r="J32" s="39" t="s">
        <v>40</v>
      </c>
      <c r="K32" s="39"/>
      <c r="L32" s="39"/>
      <c r="M32" s="39" t="s">
        <v>41</v>
      </c>
      <c r="N32" s="39"/>
      <c r="O32" s="18" t="s">
        <v>42</v>
      </c>
      <c r="P32" s="39" t="s">
        <v>43</v>
      </c>
      <c r="Q32" s="39"/>
      <c r="R32" s="1"/>
      <c r="S32" s="2"/>
      <c r="T32" s="1"/>
      <c r="U32" s="33" t="e">
        <f t="shared" si="0"/>
        <v>#VALUE!</v>
      </c>
    </row>
    <row r="33" spans="1:21" ht="4.5" hidden="1" customHeight="1">
      <c r="A33" s="1"/>
      <c r="B33" s="1"/>
      <c r="C33" s="13"/>
      <c r="D33" s="14"/>
      <c r="E33" s="13"/>
      <c r="F33" s="14"/>
      <c r="G33" s="13"/>
      <c r="H33" s="14"/>
      <c r="I33" s="17"/>
      <c r="J33" s="13"/>
      <c r="K33" s="16"/>
      <c r="L33" s="14"/>
      <c r="M33" s="13"/>
      <c r="N33" s="14"/>
      <c r="O33" s="17"/>
      <c r="P33" s="13"/>
      <c r="Q33" s="14"/>
      <c r="R33" s="1"/>
      <c r="S33" s="2"/>
      <c r="T33" s="1"/>
      <c r="U33" s="33">
        <f t="shared" si="0"/>
        <v>0</v>
      </c>
    </row>
    <row r="34" spans="1:21" ht="5.0999999999999996" customHeight="1">
      <c r="A34" s="1"/>
      <c r="B34" s="1"/>
      <c r="C34" s="3"/>
      <c r="D34" s="4"/>
      <c r="E34" s="3"/>
      <c r="F34" s="4"/>
      <c r="G34" s="3"/>
      <c r="H34" s="4"/>
      <c r="I34" s="5"/>
      <c r="J34" s="3"/>
      <c r="K34" s="6"/>
      <c r="L34" s="4"/>
      <c r="M34" s="3"/>
      <c r="N34" s="4"/>
      <c r="O34" s="5"/>
      <c r="P34" s="3"/>
      <c r="Q34" s="4"/>
      <c r="R34" s="1"/>
      <c r="S34" s="2"/>
      <c r="T34" s="1"/>
    </row>
    <row r="35" spans="1:21" ht="4.5" hidden="1" customHeight="1">
      <c r="A35" s="1"/>
      <c r="B35" s="1"/>
      <c r="C35" s="13"/>
      <c r="D35" s="14"/>
      <c r="E35" s="13"/>
      <c r="F35" s="14"/>
      <c r="G35" s="13"/>
      <c r="H35" s="14"/>
      <c r="I35" s="17"/>
      <c r="J35" s="13"/>
      <c r="K35" s="16"/>
      <c r="L35" s="14"/>
      <c r="M35" s="13"/>
      <c r="N35" s="14"/>
      <c r="O35" s="17"/>
      <c r="P35" s="13"/>
      <c r="Q35" s="14"/>
      <c r="R35" s="1"/>
      <c r="S35" s="2"/>
      <c r="T35" s="1"/>
    </row>
    <row r="36" spans="1:21" ht="4.5" hidden="1" customHeight="1">
      <c r="A36" s="1"/>
      <c r="B36" s="1"/>
      <c r="C36" s="3"/>
      <c r="D36" s="4"/>
      <c r="E36" s="3"/>
      <c r="F36" s="4"/>
      <c r="G36" s="3"/>
      <c r="H36" s="4"/>
      <c r="I36" s="5"/>
      <c r="J36" s="3"/>
      <c r="K36" s="6"/>
      <c r="L36" s="4"/>
      <c r="M36" s="3"/>
      <c r="N36" s="4"/>
      <c r="O36" s="5"/>
      <c r="P36" s="3"/>
      <c r="Q36" s="4"/>
      <c r="R36" s="1"/>
      <c r="S36" s="2"/>
      <c r="T36" s="1"/>
    </row>
    <row r="37" spans="1:21" ht="5.0999999999999996" customHeight="1">
      <c r="A37" s="1"/>
      <c r="B37" s="1"/>
      <c r="C37" s="27"/>
      <c r="D37" s="28"/>
      <c r="E37" s="27"/>
      <c r="F37" s="28"/>
      <c r="G37" s="27"/>
      <c r="H37" s="28"/>
      <c r="I37" s="29"/>
      <c r="J37" s="13"/>
      <c r="K37" s="16"/>
      <c r="L37" s="14"/>
      <c r="M37" s="13"/>
      <c r="N37" s="14"/>
      <c r="O37" s="17"/>
      <c r="P37" s="13"/>
      <c r="Q37" s="14"/>
      <c r="R37" s="1"/>
      <c r="S37" s="2"/>
      <c r="T37" s="1"/>
    </row>
    <row r="38" spans="1:21" ht="2.25" customHeight="1">
      <c r="A38" s="1"/>
      <c r="B38" s="1"/>
      <c r="C38" s="3"/>
      <c r="D38" s="4"/>
      <c r="E38" s="3"/>
      <c r="F38" s="4"/>
      <c r="G38" s="3"/>
      <c r="H38" s="4"/>
      <c r="I38" s="5"/>
      <c r="J38" s="3"/>
      <c r="K38" s="6"/>
      <c r="L38" s="4"/>
      <c r="M38" s="3"/>
      <c r="N38" s="4"/>
      <c r="O38" s="5"/>
      <c r="P38" s="3"/>
      <c r="Q38" s="4"/>
      <c r="R38" s="1"/>
      <c r="S38" s="2"/>
      <c r="T38" s="1"/>
    </row>
    <row r="39" spans="1:21" ht="31.5" hidden="1" customHeight="1">
      <c r="A39" s="1"/>
      <c r="B39" s="1"/>
      <c r="E39" s="39" t="s">
        <v>14</v>
      </c>
      <c r="F39" s="39"/>
      <c r="G39" s="39" t="s">
        <v>14</v>
      </c>
      <c r="H39" s="39"/>
      <c r="I39" s="18" t="s">
        <v>14</v>
      </c>
      <c r="J39" s="39" t="s">
        <v>14</v>
      </c>
      <c r="K39" s="39"/>
      <c r="L39" s="39"/>
      <c r="M39" s="39" t="s">
        <v>14</v>
      </c>
      <c r="N39" s="39"/>
      <c r="O39" s="18" t="s">
        <v>14</v>
      </c>
      <c r="P39" s="39" t="s">
        <v>14</v>
      </c>
      <c r="Q39" s="39"/>
      <c r="R39" s="1"/>
      <c r="S39" s="2"/>
      <c r="T39" s="1"/>
    </row>
    <row r="40" spans="1:21" ht="4.5" hidden="1" customHeight="1">
      <c r="A40" s="1"/>
      <c r="B40" s="1"/>
      <c r="C40" s="13"/>
      <c r="D40" s="14"/>
      <c r="E40" s="13"/>
      <c r="F40" s="14"/>
      <c r="G40" s="13"/>
      <c r="H40" s="14"/>
      <c r="I40" s="17"/>
      <c r="J40" s="13"/>
      <c r="K40" s="16"/>
      <c r="L40" s="14"/>
      <c r="M40" s="13"/>
      <c r="N40" s="14"/>
      <c r="O40" s="17"/>
      <c r="P40" s="13"/>
      <c r="Q40" s="14"/>
      <c r="R40" s="2"/>
      <c r="S40" s="2"/>
      <c r="T40" s="1"/>
    </row>
    <row r="41" spans="1:21" ht="3.95" customHeight="1" thickBo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1" ht="15.95" customHeight="1">
      <c r="A42" s="1"/>
      <c r="B42" s="1"/>
      <c r="C42" s="1"/>
      <c r="D42" s="53" t="s">
        <v>52</v>
      </c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1"/>
      <c r="T42" s="1"/>
    </row>
    <row r="43" spans="1:21" ht="15.75" customHeight="1">
      <c r="A43" s="1"/>
      <c r="B43" s="1"/>
      <c r="C43" s="1"/>
      <c r="D43" s="54" t="s">
        <v>136</v>
      </c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1"/>
      <c r="T43" s="1"/>
    </row>
    <row r="44" spans="1:21" ht="38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1" ht="10.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1" ht="15.75" hidden="1" customHeight="1">
      <c r="A46" s="1"/>
      <c r="B46" s="55" t="s">
        <v>54</v>
      </c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1"/>
      <c r="S46" s="1"/>
      <c r="T46" s="1"/>
    </row>
    <row r="47" spans="1:21" ht="0.95" hidden="1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1" ht="0.95" customHeight="1" thickBot="1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1"/>
      <c r="S48" s="1"/>
      <c r="T48" s="1"/>
    </row>
    <row r="49" spans="1:20" ht="24.95" customHeight="1" thickBot="1">
      <c r="A49" s="1"/>
      <c r="B49" s="2"/>
      <c r="C49" s="56" t="s">
        <v>1</v>
      </c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63" t="s">
        <v>55</v>
      </c>
      <c r="O49" s="63"/>
      <c r="P49" s="63"/>
      <c r="Q49" s="63"/>
      <c r="R49" s="1"/>
      <c r="S49" s="1"/>
      <c r="T49" s="1"/>
    </row>
    <row r="50" spans="1:20" ht="30" customHeight="1">
      <c r="A50" s="1"/>
      <c r="B50" s="2"/>
      <c r="C50" s="47" t="s">
        <v>2</v>
      </c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1"/>
      <c r="S50" s="1"/>
      <c r="T50" s="1"/>
    </row>
    <row r="51" spans="1:20" ht="3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1:20" ht="2.1" customHeight="1">
      <c r="A52" s="1"/>
      <c r="B52" s="1"/>
      <c r="C52" s="3"/>
      <c r="D52" s="4"/>
      <c r="E52" s="3"/>
      <c r="F52" s="4"/>
      <c r="G52" s="3"/>
      <c r="H52" s="4"/>
      <c r="I52" s="5"/>
      <c r="J52" s="3"/>
      <c r="K52" s="6"/>
      <c r="L52" s="4"/>
      <c r="M52" s="3"/>
      <c r="N52" s="6"/>
      <c r="O52" s="4"/>
      <c r="P52" s="3"/>
      <c r="Q52" s="4"/>
      <c r="R52" s="2"/>
      <c r="S52" s="2"/>
      <c r="T52" s="1"/>
    </row>
    <row r="53" spans="1:20" ht="48" customHeight="1">
      <c r="A53" s="1"/>
      <c r="B53" s="1"/>
      <c r="C53" s="7"/>
      <c r="D53" s="48" t="s">
        <v>3</v>
      </c>
      <c r="E53" s="49" t="s">
        <v>4</v>
      </c>
      <c r="F53" s="8"/>
      <c r="G53" s="49" t="s">
        <v>5</v>
      </c>
      <c r="H53" s="8"/>
      <c r="I53" s="50" t="s">
        <v>6</v>
      </c>
      <c r="J53" s="7"/>
      <c r="K53" s="51" t="s">
        <v>7</v>
      </c>
      <c r="L53" s="8"/>
      <c r="M53" s="52" t="s">
        <v>8</v>
      </c>
      <c r="N53" s="52"/>
      <c r="O53" s="52"/>
      <c r="P53" s="49" t="s">
        <v>9</v>
      </c>
      <c r="Q53" s="8"/>
      <c r="R53" s="1"/>
      <c r="S53" s="2"/>
      <c r="T53" s="1"/>
    </row>
    <row r="54" spans="1:20" ht="2.1" customHeight="1">
      <c r="A54" s="1"/>
      <c r="B54" s="1"/>
      <c r="C54" s="7"/>
      <c r="D54" s="48"/>
      <c r="E54" s="49"/>
      <c r="F54" s="8"/>
      <c r="G54" s="49"/>
      <c r="H54" s="8"/>
      <c r="I54" s="50"/>
      <c r="J54" s="7"/>
      <c r="K54" s="51"/>
      <c r="L54" s="8"/>
      <c r="M54" s="3"/>
      <c r="N54" s="4"/>
      <c r="O54" s="5"/>
      <c r="P54" s="49"/>
      <c r="Q54" s="8"/>
      <c r="R54" s="1"/>
      <c r="S54" s="2"/>
      <c r="T54" s="1"/>
    </row>
    <row r="55" spans="1:20" ht="0.95" customHeight="1">
      <c r="A55" s="1"/>
      <c r="B55" s="1"/>
      <c r="C55" s="7"/>
      <c r="D55" s="8"/>
      <c r="E55" s="7"/>
      <c r="F55" s="8"/>
      <c r="G55" s="7"/>
      <c r="H55" s="8"/>
      <c r="I55" s="9"/>
      <c r="J55" s="7"/>
      <c r="K55" s="61"/>
      <c r="L55" s="8"/>
      <c r="M55" s="62" t="s">
        <v>10</v>
      </c>
      <c r="N55" s="62"/>
      <c r="O55" s="62" t="s">
        <v>11</v>
      </c>
      <c r="P55" s="7"/>
      <c r="Q55" s="8"/>
      <c r="R55" s="1"/>
      <c r="S55" s="2"/>
      <c r="T55" s="1"/>
    </row>
    <row r="56" spans="1:20" ht="18" customHeight="1">
      <c r="A56" s="1"/>
      <c r="B56" s="1"/>
      <c r="C56" s="7"/>
      <c r="D56" s="10"/>
      <c r="E56" s="11"/>
      <c r="F56" s="8"/>
      <c r="G56" s="11"/>
      <c r="H56" s="8"/>
      <c r="I56" s="12"/>
      <c r="J56" s="7"/>
      <c r="K56" s="61"/>
      <c r="L56" s="8"/>
      <c r="M56" s="62"/>
      <c r="N56" s="62"/>
      <c r="O56" s="62"/>
      <c r="P56" s="11"/>
      <c r="Q56" s="8"/>
      <c r="R56" s="1"/>
      <c r="S56" s="2"/>
      <c r="T56" s="1"/>
    </row>
    <row r="57" spans="1:20" ht="18.95" customHeight="1">
      <c r="A57" s="1"/>
      <c r="B57" s="1"/>
      <c r="C57" s="13"/>
      <c r="D57" s="14"/>
      <c r="E57" s="13"/>
      <c r="F57" s="14"/>
      <c r="G57" s="13"/>
      <c r="H57" s="14"/>
      <c r="I57" s="15" t="s">
        <v>12</v>
      </c>
      <c r="J57" s="13"/>
      <c r="K57" s="16"/>
      <c r="L57" s="14"/>
      <c r="M57" s="13"/>
      <c r="N57" s="14"/>
      <c r="O57" s="17"/>
      <c r="P57" s="13"/>
      <c r="Q57" s="14"/>
      <c r="R57" s="1"/>
      <c r="S57" s="2"/>
      <c r="T57" s="1"/>
    </row>
    <row r="58" spans="1:20" ht="5.0999999999999996" customHeight="1">
      <c r="A58" s="1"/>
      <c r="B58" s="1"/>
      <c r="C58" s="3"/>
      <c r="D58" s="4"/>
      <c r="E58" s="3"/>
      <c r="F58" s="4"/>
      <c r="G58" s="3"/>
      <c r="H58" s="4"/>
      <c r="I58" s="5"/>
      <c r="J58" s="3"/>
      <c r="K58" s="6"/>
      <c r="L58" s="4"/>
      <c r="M58" s="3"/>
      <c r="N58" s="4"/>
      <c r="O58" s="5"/>
      <c r="P58" s="3"/>
      <c r="Q58" s="4"/>
      <c r="R58" s="1"/>
      <c r="S58" s="2"/>
      <c r="T58" s="1"/>
    </row>
    <row r="59" spans="1:20" ht="32.25" customHeight="1">
      <c r="A59" s="1"/>
      <c r="B59" s="1"/>
      <c r="C59" s="21"/>
      <c r="D59" s="66" t="s">
        <v>133</v>
      </c>
      <c r="E59" s="57"/>
      <c r="F59" s="22"/>
      <c r="G59" s="21"/>
      <c r="H59" s="22"/>
      <c r="I59" s="23"/>
      <c r="J59" s="21"/>
      <c r="K59" s="24"/>
      <c r="L59" s="22"/>
      <c r="M59" s="21"/>
      <c r="N59" s="22"/>
      <c r="O59" s="23"/>
      <c r="P59" s="21"/>
      <c r="Q59" s="22"/>
      <c r="R59" s="1"/>
      <c r="S59" s="2"/>
      <c r="T59" s="1"/>
    </row>
    <row r="60" spans="1:20" ht="20.100000000000001" customHeight="1">
      <c r="A60" s="1"/>
      <c r="B60" s="1"/>
      <c r="C60" s="57" t="s">
        <v>56</v>
      </c>
      <c r="D60" s="57"/>
      <c r="E60" s="39" t="s">
        <v>57</v>
      </c>
      <c r="F60" s="39"/>
      <c r="G60" s="39" t="s">
        <v>14</v>
      </c>
      <c r="H60" s="39"/>
      <c r="I60" s="18" t="s">
        <v>58</v>
      </c>
      <c r="J60" s="39" t="s">
        <v>59</v>
      </c>
      <c r="K60" s="39"/>
      <c r="L60" s="39"/>
      <c r="M60" s="39" t="s">
        <v>60</v>
      </c>
      <c r="N60" s="39"/>
      <c r="O60" s="18" t="s">
        <v>61</v>
      </c>
      <c r="P60" s="59" t="s">
        <v>134</v>
      </c>
      <c r="Q60" s="39"/>
      <c r="R60" s="1"/>
      <c r="S60" s="2"/>
      <c r="T60" s="1"/>
    </row>
    <row r="61" spans="1:20" ht="5.0999999999999996" customHeight="1">
      <c r="A61" s="1"/>
      <c r="B61" s="1"/>
      <c r="C61" s="13"/>
      <c r="D61" s="14"/>
      <c r="E61" s="13"/>
      <c r="F61" s="14"/>
      <c r="G61" s="13"/>
      <c r="H61" s="14"/>
      <c r="I61" s="17"/>
      <c r="J61" s="13"/>
      <c r="K61" s="16"/>
      <c r="L61" s="14"/>
      <c r="M61" s="13"/>
      <c r="N61" s="14"/>
      <c r="O61" s="17"/>
      <c r="P61" s="13"/>
      <c r="Q61" s="14"/>
      <c r="R61" s="1"/>
      <c r="S61" s="2"/>
      <c r="T61" s="1"/>
    </row>
    <row r="62" spans="1:20" ht="5.0999999999999996" customHeight="1">
      <c r="A62" s="1"/>
      <c r="B62" s="1"/>
      <c r="C62" s="3"/>
      <c r="D62" s="4"/>
      <c r="E62" s="3"/>
      <c r="F62" s="4"/>
      <c r="G62" s="3"/>
      <c r="H62" s="4"/>
      <c r="I62" s="5"/>
      <c r="J62" s="3"/>
      <c r="K62" s="6"/>
      <c r="L62" s="4"/>
      <c r="M62" s="3"/>
      <c r="N62" s="4"/>
      <c r="O62" s="5"/>
      <c r="P62" s="3"/>
      <c r="Q62" s="4"/>
      <c r="R62" s="1"/>
      <c r="S62" s="2"/>
      <c r="T62" s="1"/>
    </row>
    <row r="63" spans="1:20" ht="20.100000000000001" customHeight="1">
      <c r="A63" s="1"/>
      <c r="B63" s="1"/>
      <c r="C63" s="57" t="s">
        <v>62</v>
      </c>
      <c r="D63" s="57"/>
      <c r="E63" s="39" t="s">
        <v>63</v>
      </c>
      <c r="F63" s="39"/>
      <c r="G63" s="39" t="s">
        <v>14</v>
      </c>
      <c r="H63" s="39"/>
      <c r="I63" s="18" t="s">
        <v>64</v>
      </c>
      <c r="J63" s="39" t="s">
        <v>65</v>
      </c>
      <c r="K63" s="39"/>
      <c r="L63" s="39"/>
      <c r="M63" s="39" t="s">
        <v>66</v>
      </c>
      <c r="N63" s="39"/>
      <c r="O63" s="18" t="s">
        <v>67</v>
      </c>
      <c r="P63" s="39" t="s">
        <v>68</v>
      </c>
      <c r="Q63" s="39"/>
      <c r="R63" s="1"/>
      <c r="S63" s="2"/>
      <c r="T63" s="1"/>
    </row>
    <row r="64" spans="1:20" ht="5.0999999999999996" customHeight="1">
      <c r="A64" s="1"/>
      <c r="B64" s="1"/>
      <c r="C64" s="13"/>
      <c r="D64" s="14"/>
      <c r="E64" s="13"/>
      <c r="F64" s="14"/>
      <c r="G64" s="13"/>
      <c r="H64" s="14"/>
      <c r="I64" s="17"/>
      <c r="J64" s="13"/>
      <c r="K64" s="16"/>
      <c r="L64" s="14"/>
      <c r="M64" s="13"/>
      <c r="N64" s="14"/>
      <c r="O64" s="17"/>
      <c r="P64" s="13"/>
      <c r="Q64" s="14"/>
      <c r="R64" s="1"/>
      <c r="S64" s="2"/>
      <c r="T64" s="1"/>
    </row>
    <row r="65" spans="1:21" ht="5.0999999999999996" customHeight="1">
      <c r="A65" s="1"/>
      <c r="B65" s="1"/>
      <c r="C65" s="3"/>
      <c r="D65" s="4"/>
      <c r="E65" s="3"/>
      <c r="F65" s="4"/>
      <c r="G65" s="3"/>
      <c r="H65" s="4"/>
      <c r="I65" s="5"/>
      <c r="J65" s="3"/>
      <c r="K65" s="6"/>
      <c r="L65" s="4"/>
      <c r="M65" s="3"/>
      <c r="N65" s="4"/>
      <c r="O65" s="5"/>
      <c r="P65" s="3"/>
      <c r="Q65" s="4"/>
      <c r="R65" s="1"/>
      <c r="S65" s="2"/>
      <c r="T65" s="1"/>
    </row>
    <row r="66" spans="1:21" ht="20.100000000000001" customHeight="1">
      <c r="A66" s="1"/>
      <c r="B66" s="1"/>
      <c r="C66" s="57" t="s">
        <v>69</v>
      </c>
      <c r="D66" s="57"/>
      <c r="E66" s="65" t="s">
        <v>132</v>
      </c>
      <c r="F66" s="39"/>
      <c r="G66" s="39" t="s">
        <v>14</v>
      </c>
      <c r="H66" s="39"/>
      <c r="I66" s="18" t="s">
        <v>14</v>
      </c>
      <c r="J66" s="65" t="s">
        <v>132</v>
      </c>
      <c r="K66" s="39"/>
      <c r="L66" s="39"/>
      <c r="M66" s="39" t="s">
        <v>14</v>
      </c>
      <c r="N66" s="39"/>
      <c r="O66" s="18" t="s">
        <v>14</v>
      </c>
      <c r="P66" s="39" t="s">
        <v>14</v>
      </c>
      <c r="Q66" s="39"/>
      <c r="R66" s="1"/>
      <c r="S66" s="2"/>
      <c r="T66" s="1"/>
    </row>
    <row r="67" spans="1:21" ht="5.0999999999999996" customHeight="1">
      <c r="A67" s="1"/>
      <c r="B67" s="1"/>
      <c r="C67" s="13"/>
      <c r="D67" s="14"/>
      <c r="E67" s="13"/>
      <c r="F67" s="14"/>
      <c r="G67" s="13"/>
      <c r="H67" s="14"/>
      <c r="I67" s="17"/>
      <c r="J67" s="13"/>
      <c r="K67" s="16"/>
      <c r="L67" s="14"/>
      <c r="M67" s="13"/>
      <c r="N67" s="14"/>
      <c r="O67" s="17"/>
      <c r="P67" s="13"/>
      <c r="Q67" s="14"/>
      <c r="R67" s="1"/>
      <c r="S67" s="2"/>
      <c r="T67" s="1"/>
    </row>
    <row r="68" spans="1:21" ht="5.0999999999999996" customHeight="1">
      <c r="A68" s="1"/>
      <c r="B68" s="1"/>
      <c r="C68" s="3"/>
      <c r="D68" s="4"/>
      <c r="E68" s="3"/>
      <c r="F68" s="4"/>
      <c r="G68" s="3"/>
      <c r="H68" s="4"/>
      <c r="I68" s="5"/>
      <c r="J68" s="3"/>
      <c r="K68" s="6"/>
      <c r="L68" s="4"/>
      <c r="M68" s="3"/>
      <c r="N68" s="4"/>
      <c r="O68" s="5"/>
      <c r="P68" s="3"/>
      <c r="Q68" s="4"/>
      <c r="R68" s="1"/>
      <c r="S68" s="2"/>
      <c r="T68" s="1"/>
    </row>
    <row r="69" spans="1:21" ht="20.100000000000001" customHeight="1">
      <c r="A69" s="1"/>
      <c r="B69" s="1"/>
      <c r="C69" s="57" t="s">
        <v>70</v>
      </c>
      <c r="D69" s="57"/>
      <c r="E69" s="39" t="s">
        <v>14</v>
      </c>
      <c r="F69" s="39"/>
      <c r="G69" s="39" t="s">
        <v>14</v>
      </c>
      <c r="H69" s="39"/>
      <c r="I69" s="18" t="s">
        <v>14</v>
      </c>
      <c r="J69" s="39" t="s">
        <v>14</v>
      </c>
      <c r="K69" s="39"/>
      <c r="L69" s="39"/>
      <c r="M69" s="39" t="s">
        <v>14</v>
      </c>
      <c r="N69" s="39"/>
      <c r="O69" s="18" t="s">
        <v>14</v>
      </c>
      <c r="P69" s="39" t="s">
        <v>14</v>
      </c>
      <c r="Q69" s="39"/>
      <c r="R69" s="1"/>
      <c r="S69" s="2"/>
      <c r="T69" s="1"/>
    </row>
    <row r="70" spans="1:21" ht="5.0999999999999996" customHeight="1">
      <c r="A70" s="1"/>
      <c r="B70" s="1"/>
      <c r="C70" s="13"/>
      <c r="D70" s="14"/>
      <c r="E70" s="13"/>
      <c r="F70" s="14"/>
      <c r="G70" s="13"/>
      <c r="H70" s="14"/>
      <c r="I70" s="17"/>
      <c r="J70" s="13"/>
      <c r="K70" s="16"/>
      <c r="L70" s="14"/>
      <c r="M70" s="13"/>
      <c r="N70" s="14"/>
      <c r="O70" s="17"/>
      <c r="P70" s="13"/>
      <c r="Q70" s="14"/>
      <c r="R70" s="1"/>
      <c r="S70" s="2"/>
      <c r="T70" s="1"/>
    </row>
    <row r="71" spans="1:21" ht="5.0999999999999996" customHeight="1">
      <c r="A71" s="1"/>
      <c r="B71" s="1"/>
      <c r="C71" s="3"/>
      <c r="D71" s="4"/>
      <c r="E71" s="3"/>
      <c r="F71" s="4"/>
      <c r="G71" s="3"/>
      <c r="H71" s="4"/>
      <c r="I71" s="5"/>
      <c r="J71" s="3"/>
      <c r="K71" s="6"/>
      <c r="L71" s="4"/>
      <c r="M71" s="3"/>
      <c r="N71" s="4"/>
      <c r="O71" s="5"/>
      <c r="P71" s="3"/>
      <c r="Q71" s="4"/>
      <c r="R71" s="1"/>
      <c r="S71" s="2"/>
      <c r="T71" s="1"/>
    </row>
    <row r="72" spans="1:21" ht="20.100000000000001" customHeight="1">
      <c r="A72" s="1"/>
      <c r="B72" s="1"/>
      <c r="C72" s="57" t="s">
        <v>71</v>
      </c>
      <c r="D72" s="57"/>
      <c r="E72" s="39" t="s">
        <v>72</v>
      </c>
      <c r="F72" s="39"/>
      <c r="G72" s="39" t="s">
        <v>14</v>
      </c>
      <c r="H72" s="39"/>
      <c r="I72" s="18" t="s">
        <v>14</v>
      </c>
      <c r="J72" s="39" t="s">
        <v>72</v>
      </c>
      <c r="K72" s="39"/>
      <c r="L72" s="39"/>
      <c r="M72" s="39" t="s">
        <v>14</v>
      </c>
      <c r="N72" s="39"/>
      <c r="O72" s="18" t="s">
        <v>14</v>
      </c>
      <c r="P72" s="59" t="s">
        <v>134</v>
      </c>
      <c r="Q72" s="39"/>
      <c r="R72" s="1"/>
      <c r="S72" s="2"/>
      <c r="T72" s="1"/>
    </row>
    <row r="73" spans="1:21" ht="5.0999999999999996" customHeight="1">
      <c r="A73" s="1"/>
      <c r="B73" s="1"/>
      <c r="C73" s="13"/>
      <c r="D73" s="14"/>
      <c r="E73" s="13"/>
      <c r="F73" s="14"/>
      <c r="G73" s="13"/>
      <c r="H73" s="14"/>
      <c r="I73" s="17"/>
      <c r="J73" s="13"/>
      <c r="K73" s="16"/>
      <c r="L73" s="14"/>
      <c r="M73" s="13"/>
      <c r="N73" s="14"/>
      <c r="O73" s="17"/>
      <c r="P73" s="13"/>
      <c r="Q73" s="14"/>
      <c r="R73" s="1"/>
      <c r="S73" s="2"/>
      <c r="T73" s="1"/>
    </row>
    <row r="74" spans="1:21" ht="5.0999999999999996" customHeight="1">
      <c r="A74" s="1"/>
      <c r="B74" s="1"/>
      <c r="C74" s="3"/>
      <c r="D74" s="4"/>
      <c r="E74" s="3"/>
      <c r="F74" s="4"/>
      <c r="G74" s="3"/>
      <c r="H74" s="4"/>
      <c r="I74" s="5"/>
      <c r="J74" s="3"/>
      <c r="K74" s="6"/>
      <c r="L74" s="4"/>
      <c r="M74" s="3"/>
      <c r="N74" s="4"/>
      <c r="O74" s="5"/>
      <c r="P74" s="3"/>
      <c r="Q74" s="4"/>
      <c r="R74" s="1"/>
      <c r="S74" s="2"/>
      <c r="T74" s="1"/>
    </row>
    <row r="75" spans="1:21" ht="20.100000000000001" customHeight="1">
      <c r="A75" s="1"/>
      <c r="B75" s="1"/>
      <c r="C75" s="57" t="s">
        <v>73</v>
      </c>
      <c r="D75" s="57"/>
      <c r="E75" s="58">
        <v>20174.740000000002</v>
      </c>
      <c r="F75" s="39"/>
      <c r="G75" s="39" t="s">
        <v>74</v>
      </c>
      <c r="H75" s="39"/>
      <c r="I75" s="18">
        <v>86.07</v>
      </c>
      <c r="J75" s="58">
        <v>20989.59</v>
      </c>
      <c r="K75" s="39"/>
      <c r="L75" s="39"/>
      <c r="M75" s="39" t="s">
        <v>75</v>
      </c>
      <c r="N75" s="39"/>
      <c r="O75" s="18" t="s">
        <v>76</v>
      </c>
      <c r="P75" s="39" t="s">
        <v>77</v>
      </c>
      <c r="Q75" s="39"/>
      <c r="R75" s="1"/>
      <c r="S75" s="2"/>
      <c r="T75" s="1"/>
    </row>
    <row r="76" spans="1:21" ht="5.0999999999999996" customHeight="1">
      <c r="A76" s="1"/>
      <c r="B76" s="1"/>
      <c r="C76" s="13"/>
      <c r="D76" s="14"/>
      <c r="E76" s="13"/>
      <c r="F76" s="14"/>
      <c r="G76" s="13"/>
      <c r="H76" s="14"/>
      <c r="I76" s="17"/>
      <c r="J76" s="13"/>
      <c r="K76" s="16"/>
      <c r="L76" s="14"/>
      <c r="M76" s="13"/>
      <c r="N76" s="14"/>
      <c r="O76" s="17"/>
      <c r="P76" s="13"/>
      <c r="Q76" s="14"/>
      <c r="R76" s="1"/>
      <c r="S76" s="2"/>
      <c r="T76" s="1"/>
    </row>
    <row r="77" spans="1:21" ht="3" customHeight="1">
      <c r="A77" s="1"/>
      <c r="B77" s="1"/>
      <c r="C77" s="3"/>
      <c r="D77" s="4"/>
      <c r="E77" s="3"/>
      <c r="F77" s="4"/>
      <c r="G77" s="3"/>
      <c r="H77" s="4"/>
      <c r="I77" s="5"/>
      <c r="J77" s="3"/>
      <c r="K77" s="6"/>
      <c r="L77" s="4"/>
      <c r="M77" s="3"/>
      <c r="N77" s="4"/>
      <c r="O77" s="5"/>
      <c r="P77" s="3"/>
      <c r="Q77" s="4"/>
      <c r="R77" s="1"/>
      <c r="S77" s="2"/>
      <c r="T77" s="1"/>
    </row>
    <row r="78" spans="1:21" ht="0.95" customHeight="1">
      <c r="A78" s="1"/>
      <c r="B78" s="1"/>
      <c r="C78" s="7"/>
      <c r="D78" s="8"/>
      <c r="E78" s="60"/>
      <c r="F78" s="60"/>
      <c r="G78" s="60"/>
      <c r="H78" s="60"/>
      <c r="I78" s="19"/>
      <c r="J78" s="60"/>
      <c r="K78" s="60"/>
      <c r="L78" s="60"/>
      <c r="M78" s="60"/>
      <c r="N78" s="60"/>
      <c r="O78" s="19"/>
      <c r="P78" s="60"/>
      <c r="Q78" s="60"/>
      <c r="R78" s="1"/>
      <c r="S78" s="2"/>
      <c r="T78" s="1"/>
    </row>
    <row r="79" spans="1:21" ht="0.95" customHeight="1">
      <c r="A79" s="1"/>
      <c r="B79" s="1"/>
      <c r="C79" s="7"/>
      <c r="D79" s="8"/>
      <c r="E79" s="7"/>
      <c r="F79" s="8"/>
      <c r="G79" s="7"/>
      <c r="H79" s="8"/>
      <c r="I79" s="9"/>
      <c r="J79" s="7"/>
      <c r="K79" s="20"/>
      <c r="L79" s="8"/>
      <c r="M79" s="7"/>
      <c r="N79" s="8"/>
      <c r="O79" s="9"/>
      <c r="P79" s="7"/>
      <c r="Q79" s="8"/>
      <c r="R79" s="1"/>
      <c r="S79" s="2"/>
      <c r="T79" s="1"/>
    </row>
    <row r="80" spans="1:21" ht="20.100000000000001" customHeight="1">
      <c r="A80" s="1"/>
      <c r="B80" s="1"/>
      <c r="C80" s="57" t="s">
        <v>78</v>
      </c>
      <c r="D80" s="57"/>
      <c r="E80" s="58">
        <v>252506.27</v>
      </c>
      <c r="F80" s="39"/>
      <c r="G80" s="39" t="s">
        <v>79</v>
      </c>
      <c r="H80" s="39"/>
      <c r="I80" s="35">
        <v>74365.83</v>
      </c>
      <c r="J80" s="58">
        <v>282495.3</v>
      </c>
      <c r="K80" s="39"/>
      <c r="L80" s="39"/>
      <c r="M80" s="39" t="s">
        <v>80</v>
      </c>
      <c r="N80" s="39"/>
      <c r="O80" s="18" t="s">
        <v>81</v>
      </c>
      <c r="P80" s="39" t="s">
        <v>82</v>
      </c>
      <c r="Q80" s="39"/>
      <c r="R80" s="1"/>
      <c r="S80" s="2"/>
      <c r="T80" s="1"/>
      <c r="U80" s="34"/>
    </row>
    <row r="81" spans="1:21" ht="2.1" customHeight="1">
      <c r="A81" s="1"/>
      <c r="B81" s="1"/>
      <c r="C81" s="7"/>
      <c r="D81" s="8"/>
      <c r="E81" s="7"/>
      <c r="F81" s="8"/>
      <c r="G81" s="7"/>
      <c r="H81" s="8"/>
      <c r="I81" s="9"/>
      <c r="J81" s="7"/>
      <c r="K81" s="20"/>
      <c r="L81" s="8"/>
      <c r="M81" s="7"/>
      <c r="N81" s="8"/>
      <c r="O81" s="9"/>
      <c r="P81" s="7"/>
      <c r="Q81" s="8"/>
      <c r="R81" s="1"/>
      <c r="S81" s="2"/>
      <c r="T81" s="1"/>
    </row>
    <row r="82" spans="1:21" ht="0.95" customHeight="1">
      <c r="A82" s="1"/>
      <c r="B82" s="1"/>
      <c r="C82" s="7"/>
      <c r="D82" s="8"/>
      <c r="E82" s="60"/>
      <c r="F82" s="60"/>
      <c r="G82" s="19"/>
      <c r="H82" s="8"/>
      <c r="I82" s="19"/>
      <c r="J82" s="7"/>
      <c r="K82" s="60"/>
      <c r="L82" s="60"/>
      <c r="M82" s="60"/>
      <c r="N82" s="60"/>
      <c r="O82" s="19"/>
      <c r="P82" s="60"/>
      <c r="Q82" s="60"/>
      <c r="R82" s="1"/>
      <c r="S82" s="2"/>
      <c r="T82" s="1"/>
    </row>
    <row r="83" spans="1:21" ht="2.1" customHeight="1">
      <c r="A83" s="1"/>
      <c r="B83" s="1"/>
      <c r="C83" s="13"/>
      <c r="D83" s="14"/>
      <c r="E83" s="13"/>
      <c r="F83" s="14"/>
      <c r="G83" s="13"/>
      <c r="H83" s="14"/>
      <c r="I83" s="17"/>
      <c r="J83" s="13"/>
      <c r="K83" s="16"/>
      <c r="L83" s="14"/>
      <c r="M83" s="13"/>
      <c r="N83" s="14"/>
      <c r="O83" s="17"/>
      <c r="P83" s="13"/>
      <c r="Q83" s="14"/>
      <c r="R83" s="1"/>
      <c r="S83" s="2"/>
      <c r="T83" s="1"/>
    </row>
    <row r="84" spans="1:21" ht="5.0999999999999996" customHeight="1">
      <c r="A84" s="1"/>
      <c r="B84" s="1"/>
      <c r="C84" s="3"/>
      <c r="D84" s="4"/>
      <c r="E84" s="3"/>
      <c r="F84" s="4"/>
      <c r="G84" s="3"/>
      <c r="H84" s="4"/>
      <c r="I84" s="5"/>
      <c r="J84" s="3"/>
      <c r="K84" s="6"/>
      <c r="L84" s="4"/>
      <c r="M84" s="3"/>
      <c r="N84" s="4"/>
      <c r="O84" s="5"/>
      <c r="P84" s="3"/>
      <c r="Q84" s="4"/>
      <c r="R84" s="1"/>
      <c r="S84" s="2"/>
      <c r="T84" s="1"/>
    </row>
    <row r="85" spans="1:21" ht="0.75" customHeight="1" thickBot="1">
      <c r="A85" s="1"/>
      <c r="B85" s="1"/>
      <c r="E85" s="39" t="s">
        <v>14</v>
      </c>
      <c r="F85" s="39"/>
      <c r="G85" s="39" t="s">
        <v>14</v>
      </c>
      <c r="H85" s="39"/>
      <c r="I85" s="18" t="s">
        <v>14</v>
      </c>
      <c r="J85" s="39" t="s">
        <v>14</v>
      </c>
      <c r="K85" s="39"/>
      <c r="L85" s="39"/>
      <c r="M85" s="39" t="s">
        <v>14</v>
      </c>
      <c r="N85" s="39"/>
      <c r="O85" s="18" t="s">
        <v>14</v>
      </c>
      <c r="P85" s="39" t="s">
        <v>14</v>
      </c>
      <c r="Q85" s="39"/>
      <c r="R85" s="1"/>
      <c r="S85" s="2"/>
      <c r="T85" s="1"/>
    </row>
    <row r="86" spans="1:21" ht="3" hidden="1" customHeight="1" thickBot="1">
      <c r="A86" s="1"/>
      <c r="B86" s="1"/>
      <c r="C86" s="13"/>
      <c r="D86" s="14"/>
      <c r="E86" s="13"/>
      <c r="F86" s="14"/>
      <c r="G86" s="13"/>
      <c r="H86" s="14"/>
      <c r="I86" s="17"/>
      <c r="J86" s="13"/>
      <c r="K86" s="16"/>
      <c r="L86" s="14"/>
      <c r="M86" s="13"/>
      <c r="N86" s="14"/>
      <c r="O86" s="17"/>
      <c r="P86" s="13"/>
      <c r="Q86" s="14"/>
      <c r="R86" s="1"/>
      <c r="S86" s="2"/>
      <c r="T86" s="1"/>
    </row>
    <row r="87" spans="1:21" ht="4.5" hidden="1" customHeight="1">
      <c r="A87" s="1"/>
      <c r="B87" s="1"/>
      <c r="C87" s="3"/>
      <c r="D87" s="4"/>
      <c r="E87" s="3"/>
      <c r="F87" s="4"/>
      <c r="G87" s="3"/>
      <c r="H87" s="4"/>
      <c r="I87" s="5"/>
      <c r="J87" s="3"/>
      <c r="K87" s="6"/>
      <c r="L87" s="4"/>
      <c r="M87" s="3"/>
      <c r="N87" s="4"/>
      <c r="O87" s="5"/>
      <c r="P87" s="3"/>
      <c r="Q87" s="4"/>
      <c r="R87" s="1"/>
      <c r="S87" s="2"/>
      <c r="T87" s="1"/>
    </row>
    <row r="88" spans="1:21" ht="5.25" hidden="1" customHeight="1">
      <c r="A88" s="1"/>
      <c r="B88" s="1"/>
      <c r="C88" s="57" t="s">
        <v>84</v>
      </c>
      <c r="D88" s="57"/>
      <c r="E88" s="39" t="s">
        <v>14</v>
      </c>
      <c r="F88" s="39"/>
      <c r="G88" s="39" t="s">
        <v>14</v>
      </c>
      <c r="H88" s="39"/>
      <c r="I88" s="18" t="s">
        <v>14</v>
      </c>
      <c r="J88" s="39" t="s">
        <v>14</v>
      </c>
      <c r="K88" s="39"/>
      <c r="L88" s="39"/>
      <c r="M88" s="39" t="s">
        <v>14</v>
      </c>
      <c r="N88" s="39"/>
      <c r="O88" s="18" t="s">
        <v>14</v>
      </c>
      <c r="P88" s="39" t="s">
        <v>14</v>
      </c>
      <c r="Q88" s="39"/>
      <c r="R88" s="1"/>
      <c r="S88" s="2"/>
      <c r="T88" s="1"/>
    </row>
    <row r="89" spans="1:21" ht="4.5" hidden="1" customHeight="1">
      <c r="A89" s="1"/>
      <c r="B89" s="1"/>
      <c r="C89" s="13"/>
      <c r="D89" s="14"/>
      <c r="E89" s="13"/>
      <c r="F89" s="14"/>
      <c r="G89" s="13"/>
      <c r="H89" s="14"/>
      <c r="I89" s="17"/>
      <c r="J89" s="13"/>
      <c r="K89" s="16"/>
      <c r="L89" s="14"/>
      <c r="M89" s="13"/>
      <c r="N89" s="14"/>
      <c r="O89" s="17"/>
      <c r="P89" s="13"/>
      <c r="Q89" s="14"/>
      <c r="R89" s="1"/>
      <c r="S89" s="2"/>
      <c r="T89" s="1"/>
    </row>
    <row r="90" spans="1:21" ht="1.5" hidden="1" customHeight="1" thickBot="1">
      <c r="A90" s="1"/>
      <c r="B90" s="1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1"/>
    </row>
    <row r="91" spans="1:21" ht="3.75" hidden="1" customHeight="1" thickBo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</row>
    <row r="92" spans="1:21" ht="15.95" customHeight="1">
      <c r="A92" s="1"/>
      <c r="B92" s="1"/>
      <c r="C92" s="1"/>
      <c r="D92" s="53" t="s">
        <v>52</v>
      </c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1"/>
      <c r="T92" s="1"/>
      <c r="U92" s="34" t="e">
        <f>E80+G80-I80</f>
        <v>#VALUE!</v>
      </c>
    </row>
    <row r="93" spans="1:21" ht="15.95" customHeight="1">
      <c r="A93" s="1"/>
      <c r="B93" s="1"/>
      <c r="C93" s="1"/>
      <c r="D93" s="38" t="s">
        <v>136</v>
      </c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1"/>
      <c r="T93" s="1"/>
      <c r="U93" s="34"/>
    </row>
    <row r="94" spans="1:21" ht="20.100000000000001" customHeight="1">
      <c r="A94" s="1"/>
      <c r="B94" s="1"/>
      <c r="C94" s="1"/>
      <c r="D94" s="54" t="s">
        <v>53</v>
      </c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1"/>
      <c r="T94" s="1"/>
    </row>
    <row r="95" spans="1:21" ht="26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1" ht="9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</row>
    <row r="97" spans="1:20" ht="15.95" customHeight="1">
      <c r="A97" s="1"/>
      <c r="B97" s="55" t="s">
        <v>85</v>
      </c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1"/>
      <c r="S97" s="1"/>
      <c r="T97" s="1"/>
    </row>
    <row r="98" spans="1:20" ht="0.9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</row>
    <row r="99" spans="1:20" ht="0.95" customHeight="1">
      <c r="A99" s="1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1"/>
      <c r="S99" s="1"/>
      <c r="T99" s="1"/>
    </row>
    <row r="100" spans="1:20" ht="24.95" customHeight="1">
      <c r="A100" s="1"/>
      <c r="B100" s="2"/>
      <c r="C100" s="56" t="s">
        <v>1</v>
      </c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63"/>
      <c r="O100" s="63"/>
      <c r="P100" s="63"/>
      <c r="Q100" s="63"/>
      <c r="R100" s="1"/>
      <c r="S100" s="1"/>
      <c r="T100" s="1"/>
    </row>
    <row r="101" spans="1:20" ht="30" customHeight="1">
      <c r="A101" s="1"/>
      <c r="B101" s="2"/>
      <c r="C101" s="47" t="s">
        <v>2</v>
      </c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1"/>
      <c r="S101" s="1"/>
      <c r="T101" s="1"/>
    </row>
    <row r="102" spans="1:20" ht="3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</row>
    <row r="103" spans="1:20" ht="2.1" customHeight="1">
      <c r="A103" s="1"/>
      <c r="B103" s="1"/>
      <c r="C103" s="3"/>
      <c r="D103" s="4"/>
      <c r="E103" s="3"/>
      <c r="F103" s="4"/>
      <c r="G103" s="3"/>
      <c r="H103" s="4"/>
      <c r="I103" s="5"/>
      <c r="J103" s="3"/>
      <c r="K103" s="6"/>
      <c r="L103" s="4"/>
      <c r="M103" s="3"/>
      <c r="N103" s="6"/>
      <c r="O103" s="4"/>
      <c r="P103" s="3"/>
      <c r="Q103" s="4"/>
      <c r="R103" s="2"/>
      <c r="S103" s="2"/>
      <c r="T103" s="1"/>
    </row>
    <row r="104" spans="1:20" ht="48" customHeight="1">
      <c r="A104" s="1"/>
      <c r="B104" s="1"/>
      <c r="C104" s="7"/>
      <c r="D104" s="48" t="s">
        <v>3</v>
      </c>
      <c r="E104" s="49" t="s">
        <v>4</v>
      </c>
      <c r="F104" s="8"/>
      <c r="G104" s="49" t="s">
        <v>5</v>
      </c>
      <c r="H104" s="8"/>
      <c r="I104" s="50" t="s">
        <v>6</v>
      </c>
      <c r="J104" s="7"/>
      <c r="K104" s="51" t="s">
        <v>7</v>
      </c>
      <c r="L104" s="8"/>
      <c r="M104" s="52" t="s">
        <v>8</v>
      </c>
      <c r="N104" s="52"/>
      <c r="O104" s="52"/>
      <c r="P104" s="49" t="s">
        <v>9</v>
      </c>
      <c r="Q104" s="8"/>
      <c r="R104" s="1"/>
      <c r="S104" s="2"/>
      <c r="T104" s="1"/>
    </row>
    <row r="105" spans="1:20" ht="2.1" customHeight="1">
      <c r="A105" s="1"/>
      <c r="B105" s="1"/>
      <c r="C105" s="7"/>
      <c r="D105" s="48"/>
      <c r="E105" s="49"/>
      <c r="F105" s="8"/>
      <c r="G105" s="49"/>
      <c r="H105" s="8"/>
      <c r="I105" s="50"/>
      <c r="J105" s="7"/>
      <c r="K105" s="51"/>
      <c r="L105" s="8"/>
      <c r="M105" s="3"/>
      <c r="N105" s="4"/>
      <c r="O105" s="5"/>
      <c r="P105" s="49"/>
      <c r="Q105" s="8"/>
      <c r="R105" s="1"/>
      <c r="S105" s="2"/>
      <c r="T105" s="1"/>
    </row>
    <row r="106" spans="1:20" ht="0.95" customHeight="1" thickBot="1">
      <c r="A106" s="1"/>
      <c r="B106" s="1"/>
      <c r="C106" s="7"/>
      <c r="D106" s="8"/>
      <c r="E106" s="7"/>
      <c r="F106" s="8"/>
      <c r="G106" s="7"/>
      <c r="H106" s="8"/>
      <c r="I106" s="9"/>
      <c r="J106" s="7"/>
      <c r="K106" s="61"/>
      <c r="L106" s="8"/>
      <c r="M106" s="62" t="s">
        <v>10</v>
      </c>
      <c r="N106" s="62"/>
      <c r="O106" s="62" t="s">
        <v>11</v>
      </c>
      <c r="P106" s="7"/>
      <c r="Q106" s="8"/>
      <c r="R106" s="1"/>
      <c r="S106" s="2"/>
      <c r="T106" s="1"/>
    </row>
    <row r="107" spans="1:20" ht="18" customHeight="1" thickBot="1">
      <c r="A107" s="1"/>
      <c r="B107" s="1"/>
      <c r="C107" s="7"/>
      <c r="D107" s="64" t="s">
        <v>83</v>
      </c>
      <c r="E107" s="64"/>
      <c r="F107" s="8"/>
      <c r="G107" s="11"/>
      <c r="H107" s="8"/>
      <c r="I107" s="12"/>
      <c r="J107" s="7"/>
      <c r="K107" s="61"/>
      <c r="L107" s="8"/>
      <c r="M107" s="62"/>
      <c r="N107" s="62"/>
      <c r="O107" s="62"/>
      <c r="P107" s="11"/>
      <c r="Q107" s="8"/>
      <c r="R107" s="1"/>
      <c r="S107" s="2"/>
      <c r="T107" s="1"/>
    </row>
    <row r="108" spans="1:20" ht="4.5" customHeight="1">
      <c r="A108" s="1"/>
      <c r="B108" s="1"/>
      <c r="C108" s="13"/>
      <c r="D108" s="14"/>
      <c r="E108" s="13"/>
      <c r="F108" s="14"/>
      <c r="G108" s="13"/>
      <c r="H108" s="14"/>
      <c r="I108" s="15" t="s">
        <v>12</v>
      </c>
      <c r="J108" s="13"/>
      <c r="K108" s="16"/>
      <c r="L108" s="14"/>
      <c r="M108" s="13"/>
      <c r="N108" s="14"/>
      <c r="O108" s="17"/>
      <c r="P108" s="13"/>
      <c r="Q108" s="14"/>
      <c r="R108" s="1"/>
      <c r="S108" s="2"/>
      <c r="T108" s="1"/>
    </row>
    <row r="109" spans="1:20" ht="17.25" customHeight="1">
      <c r="A109" s="1"/>
      <c r="B109" s="1"/>
      <c r="C109" s="3"/>
      <c r="F109" s="4"/>
      <c r="G109" s="3"/>
      <c r="H109" s="4"/>
      <c r="I109" s="15" t="s">
        <v>12</v>
      </c>
      <c r="J109" s="3"/>
      <c r="K109" s="6"/>
      <c r="L109" s="4"/>
      <c r="M109" s="3"/>
      <c r="N109" s="4"/>
      <c r="O109" s="5"/>
      <c r="P109" s="3"/>
      <c r="Q109" s="4"/>
      <c r="R109" s="1"/>
      <c r="S109" s="2"/>
      <c r="T109" s="1"/>
    </row>
    <row r="110" spans="1:20" ht="27" customHeight="1">
      <c r="A110" s="1"/>
      <c r="B110" s="1"/>
      <c r="C110" s="21"/>
      <c r="D110" s="25" t="s">
        <v>113</v>
      </c>
      <c r="E110" s="39" t="s">
        <v>114</v>
      </c>
      <c r="F110" s="39"/>
      <c r="G110" s="39" t="s">
        <v>115</v>
      </c>
      <c r="H110" s="39"/>
      <c r="I110" s="18" t="s">
        <v>116</v>
      </c>
      <c r="J110" s="21"/>
      <c r="K110" s="18" t="s">
        <v>117</v>
      </c>
      <c r="L110" s="18"/>
      <c r="M110" s="18"/>
      <c r="N110" s="31" t="s">
        <v>118</v>
      </c>
      <c r="O110" s="18" t="s">
        <v>119</v>
      </c>
      <c r="P110" s="39" t="s">
        <v>120</v>
      </c>
      <c r="Q110" s="39"/>
      <c r="R110" s="1"/>
      <c r="S110" s="2"/>
      <c r="T110" s="1"/>
    </row>
    <row r="111" spans="1:20" ht="32.25" customHeight="1">
      <c r="A111" s="1"/>
      <c r="B111" s="1"/>
      <c r="C111" s="57" t="s">
        <v>86</v>
      </c>
      <c r="D111" s="57"/>
      <c r="E111" s="39" t="s">
        <v>87</v>
      </c>
      <c r="F111" s="39"/>
      <c r="G111" s="39" t="s">
        <v>88</v>
      </c>
      <c r="H111" s="39"/>
      <c r="I111" s="18" t="s">
        <v>89</v>
      </c>
      <c r="J111" s="39" t="s">
        <v>90</v>
      </c>
      <c r="K111" s="39"/>
      <c r="L111" s="39"/>
      <c r="M111" s="39" t="s">
        <v>91</v>
      </c>
      <c r="N111" s="39"/>
      <c r="O111" s="18" t="s">
        <v>92</v>
      </c>
      <c r="P111" s="39" t="s">
        <v>93</v>
      </c>
      <c r="Q111" s="39"/>
      <c r="R111" s="1"/>
      <c r="S111" s="2"/>
      <c r="T111" s="1"/>
    </row>
    <row r="112" spans="1:20" ht="5.0999999999999996" customHeight="1">
      <c r="A112" s="1"/>
      <c r="B112" s="1"/>
      <c r="C112" s="13"/>
      <c r="D112" s="14"/>
      <c r="E112" s="13"/>
      <c r="F112" s="14"/>
      <c r="G112" s="13"/>
      <c r="H112" s="14"/>
      <c r="I112" s="17"/>
      <c r="J112" s="13"/>
      <c r="K112" s="16"/>
      <c r="L112" s="14"/>
      <c r="M112" s="13"/>
      <c r="N112" s="14"/>
      <c r="O112" s="17"/>
      <c r="P112" s="13"/>
      <c r="Q112" s="14"/>
      <c r="R112" s="1"/>
      <c r="S112" s="2"/>
      <c r="T112" s="1"/>
    </row>
    <row r="113" spans="1:23" ht="27" customHeight="1">
      <c r="A113" s="1"/>
      <c r="B113" s="1"/>
      <c r="C113" s="3"/>
      <c r="D113" s="25" t="s">
        <v>105</v>
      </c>
      <c r="E113" s="39" t="s">
        <v>106</v>
      </c>
      <c r="F113" s="39"/>
      <c r="G113" s="39" t="s">
        <v>107</v>
      </c>
      <c r="H113" s="39"/>
      <c r="I113" s="18" t="s">
        <v>108</v>
      </c>
      <c r="J113" s="3"/>
      <c r="K113" s="31" t="s">
        <v>109</v>
      </c>
      <c r="L113" s="31"/>
      <c r="M113" s="31"/>
      <c r="N113" s="31" t="s">
        <v>110</v>
      </c>
      <c r="O113" s="18" t="s">
        <v>111</v>
      </c>
      <c r="P113" s="39" t="s">
        <v>112</v>
      </c>
      <c r="Q113" s="39"/>
      <c r="R113" s="1"/>
      <c r="S113" s="2"/>
      <c r="T113" s="1"/>
    </row>
    <row r="114" spans="1:23" ht="5.0999999999999996" customHeight="1">
      <c r="A114" s="1"/>
      <c r="B114" s="1"/>
      <c r="C114" s="21"/>
      <c r="D114" s="22"/>
      <c r="E114" s="21"/>
      <c r="F114" s="22"/>
      <c r="G114" s="21"/>
      <c r="H114" s="22"/>
      <c r="I114" s="23"/>
      <c r="J114" s="21"/>
      <c r="K114" s="24"/>
      <c r="L114" s="22"/>
      <c r="M114" s="21"/>
      <c r="N114" s="22"/>
      <c r="O114" s="23"/>
      <c r="P114" s="21"/>
      <c r="Q114" s="22"/>
      <c r="R114" s="1"/>
      <c r="S114" s="2"/>
      <c r="T114" s="1"/>
    </row>
    <row r="115" spans="1:23" ht="28.5" customHeight="1">
      <c r="A115" s="1"/>
      <c r="B115" s="1"/>
      <c r="C115" s="57" t="s">
        <v>94</v>
      </c>
      <c r="D115" s="57"/>
      <c r="E115" s="39" t="s">
        <v>95</v>
      </c>
      <c r="F115" s="39"/>
      <c r="G115" s="58">
        <v>1974.42</v>
      </c>
      <c r="H115" s="39"/>
      <c r="I115" s="18" t="s">
        <v>96</v>
      </c>
      <c r="J115" s="39" t="s">
        <v>97</v>
      </c>
      <c r="K115" s="39"/>
      <c r="L115" s="39"/>
      <c r="M115" s="39" t="s">
        <v>98</v>
      </c>
      <c r="N115" s="39"/>
      <c r="O115" s="37" t="s">
        <v>135</v>
      </c>
      <c r="P115" s="59" t="s">
        <v>132</v>
      </c>
      <c r="Q115" s="39"/>
      <c r="R115" s="1"/>
      <c r="S115" s="2"/>
      <c r="T115" s="1"/>
    </row>
    <row r="116" spans="1:23" ht="5.0999999999999996" customHeight="1">
      <c r="A116" s="1"/>
      <c r="B116" s="1"/>
      <c r="C116" s="13"/>
      <c r="D116" s="14"/>
      <c r="E116" s="13"/>
      <c r="F116" s="14"/>
      <c r="G116" s="13"/>
      <c r="H116" s="14"/>
      <c r="I116" s="17"/>
      <c r="J116" s="13"/>
      <c r="K116" s="16"/>
      <c r="L116" s="14"/>
      <c r="M116" s="13"/>
      <c r="N116" s="14"/>
      <c r="O116" s="17"/>
      <c r="P116" s="13"/>
      <c r="Q116" s="14"/>
      <c r="R116" s="1"/>
      <c r="S116" s="2"/>
      <c r="T116" s="1"/>
    </row>
    <row r="117" spans="1:23" ht="5.0999999999999996" customHeight="1">
      <c r="A117" s="1"/>
      <c r="B117" s="1"/>
      <c r="C117" s="3"/>
      <c r="D117" s="4"/>
      <c r="E117" s="3"/>
      <c r="F117" s="4"/>
      <c r="G117" s="3"/>
      <c r="H117" s="4"/>
      <c r="I117" s="5"/>
      <c r="J117" s="3"/>
      <c r="K117" s="6"/>
      <c r="L117" s="4"/>
      <c r="M117" s="3"/>
      <c r="N117" s="4"/>
      <c r="O117" s="5"/>
      <c r="P117" s="3"/>
      <c r="Q117" s="4"/>
      <c r="R117" s="1"/>
      <c r="S117" s="2"/>
      <c r="T117" s="1"/>
    </row>
    <row r="118" spans="1:23" ht="20.100000000000001" customHeight="1">
      <c r="A118" s="1"/>
      <c r="B118" s="1"/>
      <c r="C118" s="57" t="s">
        <v>99</v>
      </c>
      <c r="D118" s="57"/>
      <c r="E118" s="39" t="s">
        <v>100</v>
      </c>
      <c r="F118" s="39"/>
      <c r="G118" s="39" t="s">
        <v>101</v>
      </c>
      <c r="H118" s="39"/>
      <c r="I118" s="35">
        <v>4661.12</v>
      </c>
      <c r="J118" s="58">
        <v>7671.87</v>
      </c>
      <c r="K118" s="39"/>
      <c r="L118" s="39"/>
      <c r="M118" s="39" t="s">
        <v>102</v>
      </c>
      <c r="N118" s="39"/>
      <c r="O118" s="18" t="s">
        <v>103</v>
      </c>
      <c r="P118" s="39" t="s">
        <v>104</v>
      </c>
      <c r="Q118" s="39"/>
      <c r="R118" s="1"/>
      <c r="S118" s="2"/>
      <c r="T118" s="1"/>
      <c r="V118" s="34">
        <f>E118+G118-I118</f>
        <v>7671.87</v>
      </c>
      <c r="W118" s="34"/>
    </row>
    <row r="119" spans="1:23" ht="5.0999999999999996" customHeight="1">
      <c r="A119" s="1"/>
      <c r="B119" s="1"/>
      <c r="C119" s="13"/>
      <c r="D119" s="14"/>
      <c r="E119" s="13"/>
      <c r="F119" s="14"/>
      <c r="G119" s="13"/>
      <c r="H119" s="14"/>
      <c r="I119" s="17"/>
      <c r="J119" s="13"/>
      <c r="K119" s="16"/>
      <c r="L119" s="14"/>
      <c r="M119" s="13"/>
      <c r="N119" s="14"/>
      <c r="O119" s="17"/>
      <c r="P119" s="13"/>
      <c r="Q119" s="14"/>
      <c r="R119" s="1"/>
      <c r="S119" s="2"/>
      <c r="T119" s="1"/>
    </row>
    <row r="120" spans="1:23" ht="5.0999999999999996" customHeight="1">
      <c r="A120" s="1"/>
      <c r="B120" s="1"/>
      <c r="C120" s="3"/>
      <c r="D120" s="4"/>
      <c r="E120" s="3"/>
      <c r="F120" s="4"/>
      <c r="G120" s="3"/>
      <c r="H120" s="4"/>
      <c r="I120" s="5"/>
      <c r="J120" s="3"/>
      <c r="K120" s="6"/>
      <c r="L120" s="4"/>
      <c r="M120" s="3"/>
      <c r="N120" s="4"/>
      <c r="O120" s="5"/>
      <c r="P120" s="3"/>
      <c r="Q120" s="4"/>
      <c r="R120" s="1"/>
      <c r="S120" s="2"/>
      <c r="T120" s="1"/>
    </row>
    <row r="121" spans="1:23" ht="5.0999999999999996" customHeight="1">
      <c r="A121" s="1"/>
      <c r="B121" s="1"/>
      <c r="C121" s="13"/>
      <c r="D121" s="14"/>
      <c r="E121" s="13"/>
      <c r="F121" s="14"/>
      <c r="G121" s="13"/>
      <c r="H121" s="14"/>
      <c r="I121" s="17"/>
      <c r="J121" s="13"/>
      <c r="K121" s="16"/>
      <c r="L121" s="14"/>
      <c r="M121" s="13"/>
      <c r="N121" s="14"/>
      <c r="O121" s="17"/>
      <c r="P121" s="13"/>
      <c r="Q121" s="14"/>
      <c r="R121" s="1"/>
      <c r="S121" s="2"/>
      <c r="T121" s="1"/>
    </row>
    <row r="122" spans="1:23" ht="3" customHeight="1">
      <c r="A122" s="1"/>
      <c r="B122" s="1"/>
      <c r="C122" s="3"/>
      <c r="D122" s="4"/>
      <c r="E122" s="3"/>
      <c r="F122" s="4"/>
      <c r="G122" s="3"/>
      <c r="H122" s="4"/>
      <c r="I122" s="5"/>
      <c r="J122" s="3"/>
      <c r="K122" s="6"/>
      <c r="L122" s="4"/>
      <c r="M122" s="3"/>
      <c r="N122" s="4"/>
      <c r="O122" s="5"/>
      <c r="P122" s="3"/>
      <c r="Q122" s="4"/>
      <c r="R122" s="1"/>
      <c r="S122" s="2"/>
      <c r="T122" s="1"/>
    </row>
    <row r="123" spans="1:23" ht="0.95" customHeight="1">
      <c r="A123" s="1"/>
      <c r="B123" s="1"/>
      <c r="C123" s="7"/>
      <c r="D123" s="8"/>
      <c r="E123" s="60"/>
      <c r="F123" s="60"/>
      <c r="G123" s="60"/>
      <c r="H123" s="60"/>
      <c r="I123" s="19"/>
      <c r="J123" s="60"/>
      <c r="K123" s="60"/>
      <c r="L123" s="60"/>
      <c r="M123" s="60"/>
      <c r="N123" s="60"/>
      <c r="O123" s="19"/>
      <c r="P123" s="60"/>
      <c r="Q123" s="60"/>
      <c r="R123" s="1"/>
      <c r="S123" s="2"/>
      <c r="T123" s="1"/>
    </row>
    <row r="124" spans="1:23" ht="0.95" customHeight="1">
      <c r="A124" s="1"/>
      <c r="B124" s="1"/>
      <c r="C124" s="7"/>
      <c r="D124" s="8"/>
      <c r="E124" s="7"/>
      <c r="F124" s="8"/>
      <c r="G124" s="7"/>
      <c r="H124" s="8"/>
      <c r="I124" s="9"/>
      <c r="J124" s="7"/>
      <c r="K124" s="20"/>
      <c r="L124" s="8"/>
      <c r="M124" s="7"/>
      <c r="N124" s="8"/>
      <c r="O124" s="9"/>
      <c r="P124" s="7"/>
      <c r="Q124" s="8"/>
      <c r="R124" s="1"/>
      <c r="S124" s="2"/>
      <c r="T124" s="1"/>
    </row>
    <row r="125" spans="1:23" ht="20.100000000000001" customHeight="1">
      <c r="A125" s="1"/>
      <c r="B125" s="1"/>
      <c r="C125" s="57" t="s">
        <v>121</v>
      </c>
      <c r="D125" s="57"/>
      <c r="E125" s="39" t="s">
        <v>122</v>
      </c>
      <c r="F125" s="39"/>
      <c r="G125" s="59" t="s">
        <v>139</v>
      </c>
      <c r="H125" s="39"/>
      <c r="I125" s="37" t="s">
        <v>137</v>
      </c>
      <c r="J125" s="59" t="s">
        <v>138</v>
      </c>
      <c r="K125" s="39"/>
      <c r="L125" s="39"/>
      <c r="M125" s="59" t="s">
        <v>141</v>
      </c>
      <c r="N125" s="39"/>
      <c r="O125" s="18" t="s">
        <v>123</v>
      </c>
      <c r="P125" s="39" t="s">
        <v>124</v>
      </c>
      <c r="Q125" s="39"/>
      <c r="R125" s="1"/>
      <c r="S125" s="2"/>
      <c r="T125" s="1"/>
    </row>
    <row r="126" spans="1:23" ht="2.1" customHeight="1">
      <c r="A126" s="1"/>
      <c r="B126" s="1"/>
      <c r="C126" s="7"/>
      <c r="D126" s="8"/>
      <c r="E126" s="7"/>
      <c r="F126" s="8"/>
      <c r="G126" s="7"/>
      <c r="H126" s="8"/>
      <c r="I126" s="9"/>
      <c r="J126" s="7"/>
      <c r="K126" s="20"/>
      <c r="L126" s="8"/>
      <c r="M126" s="7"/>
      <c r="N126" s="8"/>
      <c r="O126" s="9"/>
      <c r="P126" s="7"/>
      <c r="Q126" s="8"/>
      <c r="R126" s="1"/>
      <c r="S126" s="2"/>
      <c r="T126" s="1"/>
    </row>
    <row r="127" spans="1:23" ht="0.95" customHeight="1">
      <c r="A127" s="1"/>
      <c r="B127" s="1"/>
      <c r="C127" s="7"/>
      <c r="D127" s="8"/>
      <c r="E127" s="60"/>
      <c r="F127" s="60"/>
      <c r="G127" s="19"/>
      <c r="H127" s="8"/>
      <c r="I127" s="19"/>
      <c r="J127" s="7"/>
      <c r="K127" s="60"/>
      <c r="L127" s="60"/>
      <c r="M127" s="60"/>
      <c r="N127" s="60"/>
      <c r="O127" s="19"/>
      <c r="P127" s="60"/>
      <c r="Q127" s="60"/>
      <c r="R127" s="1"/>
      <c r="S127" s="2"/>
      <c r="T127" s="1"/>
    </row>
    <row r="128" spans="1:23" ht="2.1" customHeight="1">
      <c r="A128" s="1"/>
      <c r="B128" s="1"/>
      <c r="C128" s="13"/>
      <c r="D128" s="14"/>
      <c r="E128" s="13"/>
      <c r="F128" s="14"/>
      <c r="G128" s="13"/>
      <c r="H128" s="14"/>
      <c r="I128" s="17"/>
      <c r="J128" s="13"/>
      <c r="K128" s="16"/>
      <c r="L128" s="14"/>
      <c r="M128" s="13"/>
      <c r="N128" s="14"/>
      <c r="O128" s="17"/>
      <c r="P128" s="13"/>
      <c r="Q128" s="14"/>
      <c r="R128" s="1"/>
      <c r="S128" s="2"/>
      <c r="T128" s="1"/>
    </row>
    <row r="129" spans="1:20" ht="5.0999999999999996" customHeight="1">
      <c r="A129" s="1"/>
      <c r="B129" s="1"/>
      <c r="C129" s="3"/>
      <c r="D129" s="4"/>
      <c r="E129" s="3"/>
      <c r="F129" s="4"/>
      <c r="G129" s="3"/>
      <c r="H129" s="4"/>
      <c r="I129" s="5"/>
      <c r="J129" s="3"/>
      <c r="K129" s="6"/>
      <c r="L129" s="4"/>
      <c r="M129" s="3"/>
      <c r="N129" s="4"/>
      <c r="O129" s="5"/>
      <c r="P129" s="3"/>
      <c r="Q129" s="4"/>
      <c r="R129" s="1"/>
      <c r="S129" s="2"/>
      <c r="T129" s="1"/>
    </row>
    <row r="130" spans="1:20" ht="20.100000000000001" customHeight="1">
      <c r="A130" s="1"/>
      <c r="B130" s="1"/>
      <c r="C130" s="57" t="s">
        <v>125</v>
      </c>
      <c r="D130" s="57"/>
      <c r="E130" s="58">
        <v>385030.37</v>
      </c>
      <c r="F130" s="39"/>
      <c r="G130" s="59" t="s">
        <v>140</v>
      </c>
      <c r="H130" s="39"/>
      <c r="I130" s="35">
        <v>231167.92</v>
      </c>
      <c r="J130" s="58">
        <v>415221.15</v>
      </c>
      <c r="K130" s="39"/>
      <c r="L130" s="39"/>
      <c r="M130" s="58">
        <v>30190.78</v>
      </c>
      <c r="N130" s="39"/>
      <c r="O130" s="18" t="s">
        <v>126</v>
      </c>
      <c r="P130" s="39" t="s">
        <v>127</v>
      </c>
      <c r="Q130" s="39"/>
      <c r="R130" s="1"/>
      <c r="S130" s="2"/>
      <c r="T130" s="1"/>
    </row>
    <row r="131" spans="1:20" ht="5.0999999999999996" customHeight="1" thickBot="1">
      <c r="A131" s="1"/>
      <c r="B131" s="1"/>
      <c r="C131" s="13"/>
      <c r="D131" s="14"/>
      <c r="E131" s="13"/>
      <c r="F131" s="14"/>
      <c r="G131" s="13"/>
      <c r="H131" s="14"/>
      <c r="I131" s="17"/>
      <c r="J131" s="13"/>
      <c r="K131" s="16"/>
      <c r="L131" s="14"/>
      <c r="M131" s="13"/>
      <c r="N131" s="14"/>
      <c r="O131" s="17"/>
      <c r="P131" s="13"/>
      <c r="Q131" s="14"/>
      <c r="R131" s="1"/>
      <c r="S131" s="2"/>
      <c r="T131" s="1"/>
    </row>
    <row r="132" spans="1:20" ht="15.95" customHeight="1">
      <c r="A132" s="1"/>
      <c r="B132" s="1"/>
      <c r="C132" s="1"/>
      <c r="D132" s="53" t="s">
        <v>52</v>
      </c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1"/>
      <c r="T132" s="1"/>
    </row>
    <row r="133" spans="1:20" ht="20.100000000000001" customHeight="1">
      <c r="A133" s="1"/>
      <c r="B133" s="1"/>
      <c r="C133" s="1"/>
      <c r="D133" s="54" t="s">
        <v>53</v>
      </c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1"/>
      <c r="T133" s="1"/>
    </row>
    <row r="134" spans="1:20" ht="25.5" hidden="1" customHeight="1">
      <c r="A134" s="1"/>
      <c r="B134" s="1"/>
      <c r="C134" s="1"/>
      <c r="D134" s="1"/>
      <c r="E134" s="36"/>
      <c r="F134" s="36"/>
      <c r="G134" s="36"/>
      <c r="H134" s="36"/>
      <c r="I134" s="36"/>
      <c r="J134" s="36"/>
      <c r="K134" s="36"/>
      <c r="L134" s="36">
        <f t="shared" ref="L134:R134" si="1">L125+L80</f>
        <v>0</v>
      </c>
      <c r="M134" s="36"/>
      <c r="N134" s="36"/>
      <c r="O134" s="36"/>
      <c r="P134" s="36"/>
      <c r="Q134" s="36">
        <f t="shared" si="1"/>
        <v>0</v>
      </c>
      <c r="R134" s="36">
        <f t="shared" si="1"/>
        <v>0</v>
      </c>
      <c r="S134" s="1"/>
      <c r="T134" s="1"/>
    </row>
    <row r="135" spans="1:20" hidden="1"/>
    <row r="136" spans="1:20" hidden="1"/>
  </sheetData>
  <mergeCells count="201">
    <mergeCell ref="B2:Q2"/>
    <mergeCell ref="C5:M5"/>
    <mergeCell ref="N5:Q5"/>
    <mergeCell ref="C6:Q6"/>
    <mergeCell ref="D10:D11"/>
    <mergeCell ref="E10:E11"/>
    <mergeCell ref="G10:G11"/>
    <mergeCell ref="I10:I11"/>
    <mergeCell ref="K10:K11"/>
    <mergeCell ref="M10:O10"/>
    <mergeCell ref="P10:P11"/>
    <mergeCell ref="P16:Q16"/>
    <mergeCell ref="C19:D19"/>
    <mergeCell ref="E19:F19"/>
    <mergeCell ref="G19:H19"/>
    <mergeCell ref="J19:L19"/>
    <mergeCell ref="M19:N19"/>
    <mergeCell ref="P19:Q19"/>
    <mergeCell ref="K12:K13"/>
    <mergeCell ref="M12:N13"/>
    <mergeCell ref="O12:O13"/>
    <mergeCell ref="C16:D16"/>
    <mergeCell ref="E16:F16"/>
    <mergeCell ref="G16:H16"/>
    <mergeCell ref="J16:L16"/>
    <mergeCell ref="M16:N16"/>
    <mergeCell ref="C32:D32"/>
    <mergeCell ref="E32:F32"/>
    <mergeCell ref="G32:H32"/>
    <mergeCell ref="J32:L32"/>
    <mergeCell ref="M32:N32"/>
    <mergeCell ref="P32:Q32"/>
    <mergeCell ref="P24:Q24"/>
    <mergeCell ref="C27:D27"/>
    <mergeCell ref="E27:F27"/>
    <mergeCell ref="G27:H27"/>
    <mergeCell ref="J27:L27"/>
    <mergeCell ref="M27:N27"/>
    <mergeCell ref="P27:Q27"/>
    <mergeCell ref="C24:D24"/>
    <mergeCell ref="E24:F24"/>
    <mergeCell ref="G24:H24"/>
    <mergeCell ref="J24:L24"/>
    <mergeCell ref="M24:N24"/>
    <mergeCell ref="C50:Q50"/>
    <mergeCell ref="D53:D54"/>
    <mergeCell ref="E53:E54"/>
    <mergeCell ref="G53:G54"/>
    <mergeCell ref="I53:I54"/>
    <mergeCell ref="K53:K54"/>
    <mergeCell ref="M53:O53"/>
    <mergeCell ref="P53:P54"/>
    <mergeCell ref="P39:Q39"/>
    <mergeCell ref="D42:R42"/>
    <mergeCell ref="D43:R43"/>
    <mergeCell ref="B46:Q46"/>
    <mergeCell ref="C49:M49"/>
    <mergeCell ref="N49:Q49"/>
    <mergeCell ref="E39:F39"/>
    <mergeCell ref="G39:H39"/>
    <mergeCell ref="J39:L39"/>
    <mergeCell ref="M39:N39"/>
    <mergeCell ref="P60:Q60"/>
    <mergeCell ref="C63:D63"/>
    <mergeCell ref="E63:F63"/>
    <mergeCell ref="G63:H63"/>
    <mergeCell ref="J63:L63"/>
    <mergeCell ref="M63:N63"/>
    <mergeCell ref="P63:Q63"/>
    <mergeCell ref="K55:K56"/>
    <mergeCell ref="M55:N56"/>
    <mergeCell ref="O55:O56"/>
    <mergeCell ref="C60:D60"/>
    <mergeCell ref="E60:F60"/>
    <mergeCell ref="G60:H60"/>
    <mergeCell ref="J60:L60"/>
    <mergeCell ref="M60:N60"/>
    <mergeCell ref="D59:E59"/>
    <mergeCell ref="P66:Q66"/>
    <mergeCell ref="C69:D69"/>
    <mergeCell ref="E69:F69"/>
    <mergeCell ref="G69:H69"/>
    <mergeCell ref="J69:L69"/>
    <mergeCell ref="M69:N69"/>
    <mergeCell ref="P69:Q69"/>
    <mergeCell ref="C66:D66"/>
    <mergeCell ref="E66:F66"/>
    <mergeCell ref="G66:H66"/>
    <mergeCell ref="J66:L66"/>
    <mergeCell ref="M66:N66"/>
    <mergeCell ref="E78:F78"/>
    <mergeCell ref="G78:H78"/>
    <mergeCell ref="J78:L78"/>
    <mergeCell ref="M78:N78"/>
    <mergeCell ref="P78:Q78"/>
    <mergeCell ref="P72:Q72"/>
    <mergeCell ref="C75:D75"/>
    <mergeCell ref="E75:F75"/>
    <mergeCell ref="G75:H75"/>
    <mergeCell ref="J75:L75"/>
    <mergeCell ref="M75:N75"/>
    <mergeCell ref="P75:Q75"/>
    <mergeCell ref="C72:D72"/>
    <mergeCell ref="E72:F72"/>
    <mergeCell ref="G72:H72"/>
    <mergeCell ref="J72:L72"/>
    <mergeCell ref="M72:N72"/>
    <mergeCell ref="P80:Q80"/>
    <mergeCell ref="E82:F82"/>
    <mergeCell ref="K82:L82"/>
    <mergeCell ref="M82:N82"/>
    <mergeCell ref="P82:Q82"/>
    <mergeCell ref="C80:D80"/>
    <mergeCell ref="E80:F80"/>
    <mergeCell ref="G80:H80"/>
    <mergeCell ref="J80:L80"/>
    <mergeCell ref="M80:N80"/>
    <mergeCell ref="N100:Q100"/>
    <mergeCell ref="P85:Q85"/>
    <mergeCell ref="C88:D88"/>
    <mergeCell ref="E88:F88"/>
    <mergeCell ref="G88:H88"/>
    <mergeCell ref="J88:L88"/>
    <mergeCell ref="M88:N88"/>
    <mergeCell ref="P88:Q88"/>
    <mergeCell ref="D107:E107"/>
    <mergeCell ref="E85:F85"/>
    <mergeCell ref="G85:H85"/>
    <mergeCell ref="J85:L85"/>
    <mergeCell ref="M85:N85"/>
    <mergeCell ref="P111:Q111"/>
    <mergeCell ref="C115:D115"/>
    <mergeCell ref="E115:F115"/>
    <mergeCell ref="G115:H115"/>
    <mergeCell ref="J115:L115"/>
    <mergeCell ref="M115:N115"/>
    <mergeCell ref="P115:Q115"/>
    <mergeCell ref="K106:K107"/>
    <mergeCell ref="M106:N107"/>
    <mergeCell ref="O106:O107"/>
    <mergeCell ref="C111:D111"/>
    <mergeCell ref="E111:F111"/>
    <mergeCell ref="G111:H111"/>
    <mergeCell ref="J111:L111"/>
    <mergeCell ref="M111:N111"/>
    <mergeCell ref="E113:F113"/>
    <mergeCell ref="G113:H113"/>
    <mergeCell ref="P113:Q113"/>
    <mergeCell ref="E123:F123"/>
    <mergeCell ref="G123:H123"/>
    <mergeCell ref="J123:L123"/>
    <mergeCell ref="M123:N123"/>
    <mergeCell ref="P123:Q123"/>
    <mergeCell ref="P118:Q118"/>
    <mergeCell ref="C118:D118"/>
    <mergeCell ref="E118:F118"/>
    <mergeCell ref="G118:H118"/>
    <mergeCell ref="J118:L118"/>
    <mergeCell ref="M118:N118"/>
    <mergeCell ref="P130:Q130"/>
    <mergeCell ref="D132:R132"/>
    <mergeCell ref="D133:R133"/>
    <mergeCell ref="C130:D130"/>
    <mergeCell ref="E130:F130"/>
    <mergeCell ref="G130:H130"/>
    <mergeCell ref="J130:L130"/>
    <mergeCell ref="M130:N130"/>
    <mergeCell ref="P125:Q125"/>
    <mergeCell ref="E127:F127"/>
    <mergeCell ref="K127:L127"/>
    <mergeCell ref="M127:N127"/>
    <mergeCell ref="P127:Q127"/>
    <mergeCell ref="C125:D125"/>
    <mergeCell ref="E125:F125"/>
    <mergeCell ref="G125:H125"/>
    <mergeCell ref="J125:L125"/>
    <mergeCell ref="M125:N125"/>
    <mergeCell ref="G23:H23"/>
    <mergeCell ref="E31:F31"/>
    <mergeCell ref="G31:H31"/>
    <mergeCell ref="K31:M31"/>
    <mergeCell ref="P31:Q31"/>
    <mergeCell ref="E110:F110"/>
    <mergeCell ref="G110:H110"/>
    <mergeCell ref="P110:Q110"/>
    <mergeCell ref="K22:M22"/>
    <mergeCell ref="E22:F22"/>
    <mergeCell ref="G22:H22"/>
    <mergeCell ref="P22:Q22"/>
    <mergeCell ref="C101:Q101"/>
    <mergeCell ref="D104:D105"/>
    <mergeCell ref="E104:E105"/>
    <mergeCell ref="G104:G105"/>
    <mergeCell ref="I104:I105"/>
    <mergeCell ref="K104:K105"/>
    <mergeCell ref="M104:O104"/>
    <mergeCell ref="P104:P105"/>
    <mergeCell ref="D92:R92"/>
    <mergeCell ref="D94:R94"/>
    <mergeCell ref="B97:Q97"/>
    <mergeCell ref="C100:M100"/>
  </mergeCells>
  <pageMargins left="0" right="0" top="0" bottom="0" header="0" footer="0"/>
  <pageSetup paperSize="9" scale="94" orientation="landscape" r:id="rId1"/>
  <rowBreaks count="2" manualBreakCount="2">
    <brk id="43" max="20" man="1"/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statement6</vt:lpstr>
      <vt:lpstr>JR_PAGE_ANCHOR_0_1</vt:lpstr>
      <vt:lpstr>statement6!Print_Area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2024-07-01T08:27:07Z</dcterms:created>
  <dcterms:modified xsi:type="dcterms:W3CDTF">2024-08-12T12:09:31Z</dcterms:modified>
</cp:coreProperties>
</file>